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come &amp; Expenditure" sheetId="2" state="visible" r:id="rId2"/>
  </sheets>
  <definedNames>
    <definedName name="_xlnm.Print_Area" localSheetId="0">'Start here'!$A$1:$F$32</definedName>
    <definedName name="_xlnm.Print_Area" localSheetId="1">'Income &amp; Expenditure'!$A$1:$D$66</definedName>
  </definedNames>
  <calcPr calcId="124519" fullCalcOnLoad="1"/>
</workbook>
</file>

<file path=xl/styles.xml><?xml version="1.0" encoding="utf-8"?>
<styleSheet xmlns="http://schemas.openxmlformats.org/spreadsheetml/2006/main">
  <numFmts count="1">
    <numFmt numFmtId="164" formatCode="£#,##0.00;[Red]-£#,##0.00"/>
  </numFmts>
  <fonts count="25">
    <font>
      <name val="Calibri"/>
      <family val="2"/>
      <color theme="1"/>
      <sz val="11"/>
      <scheme val="minor"/>
    </font>
    <font>
      <name val="Georgia"/>
      <b val="1"/>
      <color rgb="00FFFFFF"/>
      <sz val="18"/>
    </font>
    <font>
      <name val="Arial"/>
      <color rgb="00C9A24B"/>
      <sz val="9"/>
    </font>
    <font>
      <name val="Arial"/>
      <b val="1"/>
      <color rgb="001F4D3A"/>
      <sz val="9"/>
    </font>
    <font>
      <name val="Arial"/>
      <color rgb="00DCE3D8"/>
      <sz val="9"/>
    </font>
    <font>
      <name val="Arial"/>
      <i val="1"/>
      <color rgb="005C665F"/>
      <sz val="9"/>
    </font>
    <font>
      <name val="Arial"/>
      <color rgb="005C665F"/>
      <sz val="8.5"/>
    </font>
    <font>
      <name val="Arial"/>
      <color rgb="001F2A24"/>
      <sz val="9.5"/>
    </font>
    <font>
      <name val="Arial"/>
      <color rgb="001F3A8A"/>
      <sz val="9.5"/>
    </font>
    <font>
      <name val="Georgia"/>
      <b val="1"/>
      <color rgb="001F4D3A"/>
      <sz val="13"/>
    </font>
    <font>
      <name val="Arial"/>
      <b val="1"/>
      <color rgb="00F7F3EA"/>
      <sz val="9"/>
    </font>
    <font>
      <name val="Arial"/>
      <i val="1"/>
      <color rgb="005C665F"/>
      <sz val="9.5"/>
    </font>
    <font>
      <name val="Arial"/>
      <b val="1"/>
      <color rgb="001F2A24"/>
      <sz val="9.5"/>
    </font>
    <font>
      <name val="Arial"/>
      <b val="1"/>
      <color rgb="001F4D3A"/>
      <sz val="9.5"/>
    </font>
    <font>
      <name val="Arial"/>
      <i val="1"/>
      <color rgb="005C665F"/>
      <sz val="8"/>
    </font>
    <font>
      <name val="Arial"/>
      <color rgb="005C665F"/>
      <sz val="8"/>
    </font>
    <font>
      <name val="Arial"/>
      <color rgb="001F2A24"/>
      <sz val="11"/>
    </font>
    <font>
      <name val="Georgia"/>
      <b val="1"/>
      <color rgb="001F4D3A"/>
      <sz val="14"/>
    </font>
    <font>
      <name val="Georgia"/>
      <b val="1"/>
      <color rgb="008A6A1F"/>
      <sz val="12"/>
    </font>
    <font>
      <name val="Arial"/>
      <color rgb="001F2A24"/>
      <sz val="10"/>
    </font>
    <font>
      <name val="Arial"/>
      <color rgb="001F2A24"/>
      <sz val="9"/>
    </font>
    <font>
      <name val="Georgia"/>
      <b val="1"/>
      <color rgb="00FFFFFF"/>
      <sz val="14"/>
    </font>
    <font>
      <name val="Arial"/>
      <color rgb="00DCE3D8"/>
      <sz val="10"/>
    </font>
    <font>
      <name val="Arial"/>
      <b val="1"/>
      <color rgb="00C9A24B"/>
      <sz val="10.5"/>
    </font>
    <font>
      <name val="Arial"/>
      <b val="1"/>
      <color rgb="001F4D3A"/>
      <sz val="10"/>
    </font>
  </fonts>
  <fills count="10">
    <fill>
      <patternFill/>
    </fill>
    <fill>
      <patternFill patternType="gray125"/>
    </fill>
    <fill>
      <patternFill patternType="solid">
        <fgColor rgb="001F4D3A"/>
        <bgColor rgb="001F4D3A"/>
      </patternFill>
    </fill>
    <fill>
      <patternFill patternType="solid">
        <fgColor rgb="00F0EADD"/>
        <bgColor rgb="00F0EADD"/>
      </patternFill>
    </fill>
    <fill>
      <patternFill patternType="solid">
        <fgColor rgb="00FFFFFF"/>
        <bgColor rgb="00FFFFFF"/>
      </patternFill>
    </fill>
    <fill>
      <patternFill patternType="solid">
        <fgColor rgb="00E8EDE5"/>
        <bgColor rgb="00E8EDE5"/>
      </patternFill>
    </fill>
    <fill>
      <patternFill patternType="solid">
        <fgColor rgb="00F3EBD8"/>
        <bgColor rgb="00F3EBD8"/>
      </patternFill>
    </fill>
    <fill>
      <patternFill patternType="solid">
        <fgColor rgb="00EDEAE3"/>
        <bgColor rgb="00EDEAE3"/>
      </patternFill>
    </fill>
    <fill>
      <patternFill patternType="solid">
        <fgColor rgb="00FFFDF8"/>
        <bgColor rgb="00FFFDF8"/>
      </patternFill>
    </fill>
    <fill>
      <patternFill patternType="solid">
        <fgColor rgb="00F7F3EA"/>
        <bgColor rgb="00F7F3EA"/>
      </patternFill>
    </fill>
  </fills>
  <borders count="13">
    <border>
      <left/>
      <right/>
      <top/>
      <bottom/>
      <diagonal/>
    </border>
    <border>
      <top style="thick">
        <color rgb="00C9A24B"/>
      </top>
    </border>
    <border>
      <left style="thin">
        <color rgb="00CDBF9F"/>
      </left>
      <right style="thin">
        <color rgb="00CDBF9F"/>
      </right>
      <top style="thin">
        <color rgb="00CDBF9F"/>
      </top>
      <bottom style="thin">
        <color rgb="00CDBF9F"/>
      </bottom>
    </border>
    <border>
      <left style="thin">
        <color rgb="00E4DCCB"/>
      </left>
      <right style="thin">
        <color rgb="00E4DCCB"/>
      </right>
      <top style="thin">
        <color rgb="00E4DCCB"/>
      </top>
      <bottom style="thin">
        <color rgb="00E4DCCB"/>
      </bottom>
    </border>
    <border>
      <left/>
      <right/>
      <top style="thin">
        <color rgb="00CDBF9F"/>
      </top>
      <bottom/>
      <diagonal/>
    </border>
    <border>
      <left/>
      <right style="thin">
        <color rgb="00CDBF9F"/>
      </right>
      <top style="thin">
        <color rgb="00CDBF9F"/>
      </top>
      <bottom/>
      <diagonal/>
    </border>
    <border>
      <left/>
      <right/>
      <top style="thin">
        <color rgb="00CDBF9F"/>
      </top>
      <bottom style="thin">
        <color rgb="00CDBF9F"/>
      </bottom>
      <diagonal/>
    </border>
    <border>
      <left/>
      <right style="thin">
        <color rgb="00CDBF9F"/>
      </right>
      <top style="thin">
        <color rgb="00CDBF9F"/>
      </top>
      <bottom style="thin">
        <color rgb="00CDBF9F"/>
      </bottom>
      <diagonal/>
    </border>
    <border>
      <bottom style="medium">
        <color rgb="00C9A24B"/>
      </bottom>
    </border>
    <border>
      <left/>
      <right/>
      <top style="thin">
        <color rgb="00E4DCCB"/>
      </top>
      <bottom/>
      <diagonal/>
    </border>
    <border>
      <left/>
      <right style="thin">
        <color rgb="00E4DCCB"/>
      </right>
      <top style="thin">
        <color rgb="00E4DCCB"/>
      </top>
      <bottom/>
      <diagonal/>
    </border>
    <border>
      <left/>
      <right/>
      <top style="thin">
        <color rgb="00E4DCCB"/>
      </top>
      <bottom style="thin">
        <color rgb="00E4DCCB"/>
      </bottom>
      <diagonal/>
    </border>
    <border>
      <left/>
      <right style="thin">
        <color rgb="00E4DCCB"/>
      </right>
      <top style="thin">
        <color rgb="00E4DCCB"/>
      </top>
      <bottom style="thin">
        <color rgb="00E4DCCB"/>
      </bottom>
      <diagonal/>
    </border>
  </borders>
  <cellStyleXfs count="1">
    <xf numFmtId="0" fontId="0" fillId="0" borderId="0"/>
  </cellStyleXfs>
  <cellXfs count="44">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0" fillId="0" borderId="1" pivotButton="0" quotePrefix="0" xfId="0"/>
    <xf numFmtId="0" fontId="0" fillId="9" borderId="0" pivotButton="0" quotePrefix="0" xfId="0"/>
    <xf numFmtId="0" fontId="16" fillId="9" borderId="0" applyAlignment="1" pivotButton="0" quotePrefix="0" xfId="0">
      <alignment vertical="top" wrapText="1"/>
    </xf>
    <xf numFmtId="0" fontId="17" fillId="9" borderId="0" pivotButton="0" quotePrefix="0" xfId="0"/>
    <xf numFmtId="0" fontId="18" fillId="9" borderId="0" applyAlignment="1" pivotButton="0" quotePrefix="0" xfId="0">
      <alignment horizontal="right" vertical="top" indent="1"/>
    </xf>
    <xf numFmtId="0" fontId="19" fillId="9" borderId="0" applyAlignment="1" pivotButton="0" quotePrefix="0" xfId="0">
      <alignment vertical="top" wrapText="1"/>
    </xf>
    <xf numFmtId="0" fontId="20" fillId="4" borderId="2" applyAlignment="1" pivotButton="0" quotePrefix="0" xfId="0">
      <alignment horizontal="center" vertical="center"/>
    </xf>
    <xf numFmtId="0" fontId="20" fillId="5" borderId="3" applyAlignment="1" pivotButton="0" quotePrefix="0" xfId="0">
      <alignment horizontal="center" vertical="center"/>
    </xf>
    <xf numFmtId="0" fontId="20" fillId="6" borderId="3" applyAlignment="1" pivotButton="0" quotePrefix="0" xfId="0">
      <alignment horizontal="center" vertical="center"/>
    </xf>
    <xf numFmtId="0" fontId="21" fillId="2" borderId="0" pivotButton="0" quotePrefix="0" xfId="0"/>
    <xf numFmtId="0" fontId="22" fillId="2" borderId="0" applyAlignment="1" pivotButton="0" quotePrefix="0" xfId="0">
      <alignment vertical="top" wrapText="1"/>
    </xf>
    <xf numFmtId="0" fontId="23" fillId="2" borderId="0" pivotButton="0" quotePrefix="0" xfId="0"/>
    <xf numFmtId="0" fontId="24" fillId="9" borderId="0" pivotButton="0" quotePrefix="0" xfId="0"/>
    <xf numFmtId="0" fontId="6" fillId="9" borderId="0" pivotButton="0" quotePrefix="0" xfId="0"/>
    <xf numFmtId="0" fontId="4" fillId="2" borderId="0" applyAlignment="1" pivotButton="0" quotePrefix="0" xfId="0">
      <alignment horizontal="right"/>
    </xf>
    <xf numFmtId="0" fontId="3" fillId="3" borderId="0" applyAlignment="1" pivotButton="0" quotePrefix="0" xfId="0">
      <alignment vertical="center"/>
    </xf>
    <xf numFmtId="0" fontId="0" fillId="3" borderId="0" pivotButton="0" quotePrefix="0" xfId="0"/>
    <xf numFmtId="0" fontId="5" fillId="0" borderId="0" applyAlignment="1" pivotButton="0" quotePrefix="0" xfId="0">
      <alignment vertical="center" wrapText="1"/>
    </xf>
    <xf numFmtId="0" fontId="6" fillId="4" borderId="2" applyAlignment="1" pivotButton="0" quotePrefix="0" xfId="0">
      <alignment horizontal="center" vertical="center"/>
    </xf>
    <xf numFmtId="0" fontId="6" fillId="5" borderId="3" applyAlignment="1" pivotButton="0" quotePrefix="0" xfId="0">
      <alignment horizontal="center" vertical="center"/>
    </xf>
    <xf numFmtId="0" fontId="6" fillId="6" borderId="3" applyAlignment="1" pivotButton="0" quotePrefix="0" xfId="0">
      <alignment horizontal="center" vertical="center"/>
    </xf>
    <xf numFmtId="0" fontId="7" fillId="3" borderId="3" applyAlignment="1" pivotButton="0" quotePrefix="0" xfId="0">
      <alignment vertical="center" wrapText="1" indent="1"/>
    </xf>
    <xf numFmtId="49" fontId="8" fillId="4" borderId="2" applyAlignment="1" applyProtection="1" pivotButton="0" quotePrefix="0" xfId="0">
      <alignment vertical="center"/>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9" fillId="0" borderId="8" pivotButton="0" quotePrefix="0" xfId="0"/>
    <xf numFmtId="0" fontId="0" fillId="0" borderId="8" pivotButton="0" quotePrefix="0" xfId="0"/>
    <xf numFmtId="0" fontId="10" fillId="2" borderId="3" applyAlignment="1" pivotButton="0" quotePrefix="0" xfId="0">
      <alignment horizontal="left" vertical="center" wrapText="1"/>
    </xf>
    <xf numFmtId="0" fontId="10" fillId="2" borderId="3" applyAlignment="1" pivotButton="0" quotePrefix="0" xfId="0">
      <alignment horizontal="center" vertical="center" wrapText="1"/>
    </xf>
    <xf numFmtId="0" fontId="11" fillId="7" borderId="3" applyAlignment="1" pivotButton="0" quotePrefix="0" xfId="0">
      <alignment vertical="center" wrapText="1" indent="1"/>
    </xf>
    <xf numFmtId="164" fontId="11" fillId="7" borderId="3" pivotButton="0" quotePrefix="0" xfId="0"/>
    <xf numFmtId="164" fontId="8" fillId="4" borderId="2" applyAlignment="1" applyProtection="1" pivotButton="0" quotePrefix="0" xfId="0">
      <alignment vertical="center"/>
      <protection locked="0" hidden="0"/>
    </xf>
    <xf numFmtId="164" fontId="7" fillId="5" borderId="3" applyAlignment="1" pivotButton="0" quotePrefix="0" xfId="0">
      <alignment vertical="center"/>
    </xf>
    <xf numFmtId="0" fontId="12" fillId="3" borderId="3" applyAlignment="1" pivotButton="0" quotePrefix="0" xfId="0">
      <alignment vertical="center" wrapText="1" indent="1"/>
    </xf>
    <xf numFmtId="164" fontId="13" fillId="6" borderId="3" applyAlignment="1" pivotButton="0" quotePrefix="0" xfId="0">
      <alignment vertical="center"/>
    </xf>
    <xf numFmtId="0" fontId="7" fillId="8" borderId="3" applyAlignment="1" pivotButton="0" quotePrefix="0" xfId="0">
      <alignment vertical="center" wrapText="1" indent="1"/>
    </xf>
    <xf numFmtId="0" fontId="0" fillId="0" borderId="11" pivotButton="0" quotePrefix="0" xfId="0"/>
    <xf numFmtId="0" fontId="0" fillId="0" borderId="12" pivotButton="0" quotePrefix="0" xfId="0"/>
    <xf numFmtId="0" fontId="14" fillId="0" borderId="0" pivotButton="0" quotePrefix="0" xfId="0"/>
    <xf numFmtId="0" fontId="1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196215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96215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alendly.com/ourmortgagebroker/15min" TargetMode="External" Id="rId1"/><Relationship Type="http://schemas.openxmlformats.org/officeDocument/2006/relationships/hyperlink" Target="tel:+442039711234" TargetMode="External" Id="rId2"/><Relationship Type="http://schemas.openxmlformats.org/officeDocument/2006/relationships/hyperlink" Target="mailto:info@ourmortgagebroker.co.uk" TargetMode="External" Id="rId3"/><Relationship Type="http://schemas.openxmlformats.org/officeDocument/2006/relationships/hyperlink" Target="https://www.ourmortgagebroker.co.uk"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https://calendly.com/ourmortgagebroker/15min" TargetMode="External" Id="rId1"/><Relationship Type="http://schemas.openxmlformats.org/officeDocument/2006/relationships/drawing" Target="/xl/drawings/drawing2.xml" Id="rId2"/></Relationships>
</file>

<file path=xl/worksheets/sheet1.xml><?xml version="1.0" encoding="utf-8"?>
<worksheet xmlns="http://schemas.openxmlformats.org/spreadsheetml/2006/main">
  <sheetPr>
    <outlinePr summaryBelow="1" summaryRight="1"/>
    <pageSetUpPr fitToPage="1"/>
  </sheetPr>
  <dimension ref="A1:F40"/>
  <sheetViews>
    <sheetView showGridLines="0" workbookViewId="0">
      <selection activeCell="A1" sqref="A1"/>
    </sheetView>
  </sheetViews>
  <sheetFormatPr baseColWidth="8" defaultRowHeight="15"/>
  <cols>
    <col width="4" customWidth="1" min="1" max="1"/>
    <col width="30" customWidth="1" min="2" max="2"/>
    <col width="30" customWidth="1" min="3" max="3"/>
    <col width="30" customWidth="1" min="4" max="4"/>
    <col width="30" customWidth="1" min="5" max="5"/>
    <col width="4" customWidth="1" min="6" max="6"/>
  </cols>
  <sheetData>
    <row r="1" ht="40" customHeight="1">
      <c r="A1" s="1" t="n"/>
      <c r="B1" s="1" t="n"/>
      <c r="C1" s="1" t="n"/>
      <c r="D1" s="1" t="n"/>
      <c r="E1" s="1" t="n"/>
      <c r="F1" s="1" t="n"/>
    </row>
    <row r="2" ht="28" customHeight="1">
      <c r="A2" s="2" t="n"/>
      <c r="B2" s="2" t="inlineStr">
        <is>
          <t>Income and Expenditure Assessment</t>
        </is>
      </c>
      <c r="C2" s="1" t="n"/>
      <c r="D2" s="1" t="n"/>
      <c r="E2" s="1" t="n"/>
      <c r="F2" s="1" t="n"/>
    </row>
    <row r="3" ht="18" customHeight="1">
      <c r="A3" s="3" t="n"/>
      <c r="B3" s="3" t="inlineStr">
        <is>
          <t>OMB Client Toolkit  ·  2026</t>
        </is>
      </c>
      <c r="C3" s="1" t="n"/>
      <c r="D3" s="1" t="n"/>
      <c r="E3" s="1" t="n"/>
      <c r="F3" s="1" t="n"/>
    </row>
    <row r="4" ht="8" customHeight="1">
      <c r="A4" s="1" t="n"/>
      <c r="B4" s="1" t="n"/>
      <c r="C4" s="1" t="n"/>
      <c r="D4" s="1" t="n"/>
      <c r="E4" s="1" t="n"/>
      <c r="F4" s="1" t="n"/>
    </row>
    <row r="5" ht="4" customHeight="1">
      <c r="A5" s="4" t="n"/>
      <c r="B5" s="4" t="n"/>
      <c r="C5" s="4" t="n"/>
      <c r="D5" s="4" t="n"/>
      <c r="E5" s="4" t="n"/>
      <c r="F5" s="4" t="n"/>
    </row>
    <row r="6">
      <c r="A6" s="5" t="n"/>
      <c r="B6" s="5" t="n"/>
      <c r="C6" s="5" t="n"/>
      <c r="D6" s="5" t="n"/>
      <c r="E6" s="5" t="n"/>
      <c r="F6" s="5" t="n"/>
    </row>
    <row r="7" ht="48" customHeight="1">
      <c r="A7" s="5" t="n"/>
      <c r="B7" s="6" t="inlineStr">
        <is>
          <t>A simple monthly budget that shows what you earn, what you spend and what is left over. Lenders look at exactly this when deciding how much they will lend, so having it ready makes your mortgage application quicker and smoother.</t>
        </is>
      </c>
      <c r="F7" s="5" t="n"/>
    </row>
    <row r="8">
      <c r="A8" s="5" t="n"/>
      <c r="B8" s="5" t="n"/>
      <c r="C8" s="5" t="n"/>
      <c r="D8" s="5" t="n"/>
      <c r="E8" s="5" t="n"/>
      <c r="F8" s="5" t="n"/>
    </row>
    <row r="9">
      <c r="A9" s="5" t="n"/>
      <c r="B9" s="7" t="inlineStr">
        <is>
          <t>How to use it</t>
        </is>
      </c>
      <c r="C9" s="5" t="n"/>
      <c r="D9" s="5" t="n"/>
      <c r="E9" s="5" t="n"/>
      <c r="F9" s="5" t="n"/>
    </row>
    <row r="10" ht="32" customHeight="1">
      <c r="A10" s="5" t="n"/>
      <c r="B10" s="8" t="inlineStr">
        <is>
          <t>1</t>
        </is>
      </c>
      <c r="C10" s="9" t="inlineStr">
        <is>
          <t>Open the "Income &amp; Expenditure" tab at the bottom of the screen.</t>
        </is>
      </c>
      <c r="F10" s="5" t="n"/>
    </row>
    <row r="11" ht="32" customHeight="1">
      <c r="A11" s="5" t="n"/>
      <c r="B11" s="8" t="inlineStr">
        <is>
          <t>2</t>
        </is>
      </c>
      <c r="C11" s="9" t="inlineStr">
        <is>
          <t>Fill in your monthly take-home income and regular outgoings in the white cells. If two of you are applying, use both columns.</t>
        </is>
      </c>
      <c r="F11" s="5" t="n"/>
    </row>
    <row r="12" ht="32" customHeight="1">
      <c r="A12" s="5" t="n"/>
      <c r="B12" s="8" t="inlineStr">
        <is>
          <t>3</t>
        </is>
      </c>
      <c r="C12" s="9" t="inlineStr">
        <is>
          <t>Check your disposable income in the summary at the end, then sign, date and save the file.</t>
        </is>
      </c>
      <c r="F12" s="5" t="n"/>
    </row>
    <row r="13" ht="32" customHeight="1">
      <c r="A13" s="5" t="n"/>
      <c r="B13" s="8" t="inlineStr">
        <is>
          <t>4</t>
        </is>
      </c>
      <c r="C13" s="9" t="inlineStr">
        <is>
          <t>Send it to your OMB adviser, or book a free call and we will go through it with you.</t>
        </is>
      </c>
      <c r="F13" s="5" t="n"/>
    </row>
    <row r="14">
      <c r="A14" s="5" t="n"/>
      <c r="B14" s="5" t="n"/>
      <c r="C14" s="5" t="n"/>
      <c r="D14" s="5" t="n"/>
      <c r="E14" s="5" t="n"/>
      <c r="F14" s="5" t="n"/>
    </row>
    <row r="15" ht="22" customHeight="1">
      <c r="A15" s="5" t="n"/>
      <c r="B15" s="10" t="inlineStr">
        <is>
          <t>Type in white cells</t>
        </is>
      </c>
      <c r="C15" s="11" t="inlineStr">
        <is>
          <t>Green cells calculate for you</t>
        </is>
      </c>
      <c r="D15" s="12" t="inlineStr">
        <is>
          <t>Gold cells are your totals</t>
        </is>
      </c>
      <c r="E15" s="5" t="n"/>
      <c r="F15" s="5" t="n"/>
    </row>
    <row r="16">
      <c r="A16" s="5" t="n"/>
      <c r="B16" s="5" t="n"/>
      <c r="C16" s="5" t="n"/>
      <c r="D16" s="5" t="n"/>
      <c r="E16" s="5" t="n"/>
      <c r="F16" s="5" t="n"/>
    </row>
    <row r="17">
      <c r="A17" s="5" t="n"/>
      <c r="B17" s="7" t="inlineStr">
        <is>
          <t>Good to know</t>
        </is>
      </c>
      <c r="C17" s="5" t="n"/>
      <c r="D17" s="5" t="n"/>
      <c r="E17" s="5" t="n"/>
      <c r="F17" s="5" t="n"/>
    </row>
    <row r="18" ht="30" customHeight="1">
      <c r="A18" s="5" t="n"/>
      <c r="B18" s="9" t="inlineStr">
        <is>
          <t>•  Use your take-home (net) pay, not your salary before tax.</t>
        </is>
      </c>
      <c r="F18" s="5" t="n"/>
    </row>
    <row r="19" ht="30" customHeight="1">
      <c r="A19" s="5" t="n"/>
      <c r="B19" s="9" t="inlineStr">
        <is>
          <t>•  For bills paid quarterly or annually, divide by 3 or 12 to get a monthly figure.</t>
        </is>
      </c>
      <c r="F19" s="5" t="n"/>
    </row>
    <row r="20" ht="30" customHeight="1">
      <c r="A20" s="5" t="n"/>
      <c r="B20" s="9" t="inlineStr">
        <is>
          <t>•  Be realistic: lenders check bank statements, so figures that match your statements avoid delays.</t>
        </is>
      </c>
      <c r="F20" s="5" t="n"/>
    </row>
    <row r="21">
      <c r="A21" s="5" t="n"/>
      <c r="B21" s="5" t="n"/>
      <c r="C21" s="5" t="n"/>
      <c r="D21" s="5" t="n"/>
      <c r="E21" s="5" t="n"/>
      <c r="F21" s="5" t="n"/>
    </row>
    <row r="22" ht="30" customHeight="1">
      <c r="A22" s="5" t="n"/>
      <c r="B22" s="13" t="inlineStr">
        <is>
          <t>Want an expert to look at your figures?</t>
        </is>
      </c>
      <c r="C22" s="1" t="n"/>
      <c r="D22" s="1" t="n"/>
      <c r="E22" s="1" t="n"/>
      <c r="F22" s="5" t="n"/>
    </row>
    <row r="23" ht="30" customHeight="1">
      <c r="A23" s="5" t="n"/>
      <c r="B23" s="14" t="inlineStr">
        <is>
          <t>Our whole-of-market advisers in Mayfair can tell you what lenders will make of these numbers, and what you could borrow.</t>
        </is>
      </c>
      <c r="F23" s="5" t="n"/>
    </row>
    <row r="24" ht="22" customHeight="1">
      <c r="A24" s="5" t="n"/>
      <c r="B24" s="15" t="inlineStr">
        <is>
          <t>›  Book a free 15-minute call</t>
        </is>
      </c>
      <c r="C24" s="1" t="n"/>
      <c r="D24" s="15" t="inlineStr">
        <is>
          <t>›  Call 0203 971 1234</t>
        </is>
      </c>
      <c r="E24" s="1" t="n"/>
      <c r="F24" s="5" t="n"/>
    </row>
    <row r="25" ht="22" customHeight="1">
      <c r="A25" s="5" t="n"/>
      <c r="B25" s="15" t="inlineStr">
        <is>
          <t>›  Email info@ourmortgagebroker.co.uk</t>
        </is>
      </c>
      <c r="C25" s="1" t="n"/>
      <c r="D25" s="15" t="inlineStr">
        <is>
          <t>›  ourmortgagebroker.co.uk</t>
        </is>
      </c>
      <c r="E25" s="1" t="n"/>
      <c r="F25" s="5" t="n"/>
    </row>
    <row r="26" ht="10" customHeight="1">
      <c r="A26" s="5" t="n"/>
      <c r="B26" s="1" t="n"/>
      <c r="C26" s="1" t="n"/>
      <c r="D26" s="1" t="n"/>
      <c r="E26" s="1" t="n"/>
      <c r="F26" s="5" t="n"/>
    </row>
    <row r="27">
      <c r="A27" s="5" t="n"/>
      <c r="B27" s="5" t="n"/>
      <c r="C27" s="5" t="n"/>
      <c r="D27" s="5" t="n"/>
      <c r="E27" s="5" t="n"/>
      <c r="F27" s="5" t="n"/>
    </row>
    <row r="28">
      <c r="A28" s="5" t="n"/>
      <c r="B28" s="16" t="inlineStr">
        <is>
          <t>Completed it? Save the file and email it to your OMB adviser, or bring it to your appointment.</t>
        </is>
      </c>
      <c r="C28" s="5" t="n"/>
      <c r="D28" s="5" t="n"/>
      <c r="E28" s="5" t="n"/>
      <c r="F28" s="5" t="n"/>
    </row>
    <row r="29">
      <c r="A29" s="5" t="n"/>
      <c r="B29" s="17" t="inlineStr">
        <is>
          <t>Your information is handled in line with our Customer Privacy Notice 2026 (ourmortgagebroker.co.uk/privacy/).</t>
        </is>
      </c>
      <c r="C29" s="5" t="n"/>
      <c r="D29" s="5" t="n"/>
      <c r="E29" s="5" t="n"/>
      <c r="F29" s="5" t="n"/>
    </row>
    <row r="30">
      <c r="A30" s="5" t="n"/>
      <c r="B30" s="17" t="inlineStr">
        <is>
          <t>Our Mortgage Broker Limited, 23 Berkeley Square, Mayfair, London W1J 6HE  |  0203 971 1234  |  www.ourmortgagebroker.co.uk</t>
        </is>
      </c>
      <c r="C30" s="5" t="n"/>
      <c r="D30" s="5" t="n"/>
      <c r="E30" s="5" t="n"/>
      <c r="F30" s="5" t="n"/>
    </row>
    <row r="31">
      <c r="A31" s="5" t="n"/>
      <c r="B31" s="17" t="inlineStr">
        <is>
          <t>Authorised and regulated by the Financial Conduct Authority, FRN 944663. Registered in England and Wales, company no. 11358646.</t>
        </is>
      </c>
      <c r="C31" s="5" t="n"/>
      <c r="D31" s="5" t="n"/>
      <c r="E31" s="5" t="n"/>
      <c r="F31" s="5" t="n"/>
    </row>
    <row r="32">
      <c r="A32" s="5" t="n"/>
      <c r="B32" s="5" t="n"/>
      <c r="C32" s="5" t="n"/>
      <c r="D32" s="5" t="n"/>
      <c r="E32" s="5" t="n"/>
      <c r="F32" s="5" t="n"/>
    </row>
    <row r="33">
      <c r="A33" s="5" t="n"/>
      <c r="B33" s="5" t="n"/>
      <c r="C33" s="5" t="n"/>
      <c r="D33" s="5" t="n"/>
      <c r="E33" s="5" t="n"/>
      <c r="F33" s="5" t="n"/>
    </row>
    <row r="34">
      <c r="A34" s="5" t="n"/>
      <c r="B34" s="5" t="n"/>
      <c r="C34" s="5" t="n"/>
      <c r="D34" s="5" t="n"/>
      <c r="E34" s="5" t="n"/>
      <c r="F34" s="5" t="n"/>
    </row>
    <row r="35">
      <c r="A35" s="5" t="n"/>
      <c r="B35" s="5" t="n"/>
      <c r="C35" s="5" t="n"/>
      <c r="D35" s="5" t="n"/>
      <c r="E35" s="5" t="n"/>
      <c r="F35" s="5" t="n"/>
    </row>
    <row r="36">
      <c r="A36" s="5" t="n"/>
      <c r="B36" s="5" t="n"/>
      <c r="C36" s="5" t="n"/>
      <c r="D36" s="5" t="n"/>
      <c r="E36" s="5" t="n"/>
      <c r="F36" s="5" t="n"/>
    </row>
    <row r="37">
      <c r="A37" s="5" t="n"/>
      <c r="B37" s="5" t="n"/>
      <c r="C37" s="5" t="n"/>
      <c r="D37" s="5" t="n"/>
      <c r="E37" s="5" t="n"/>
      <c r="F37" s="5" t="n"/>
    </row>
    <row r="38">
      <c r="A38" s="5" t="n"/>
      <c r="B38" s="5" t="n"/>
      <c r="C38" s="5" t="n"/>
      <c r="D38" s="5" t="n"/>
      <c r="E38" s="5" t="n"/>
      <c r="F38" s="5" t="n"/>
    </row>
    <row r="39">
      <c r="A39" s="5" t="n"/>
      <c r="B39" s="5" t="n"/>
      <c r="C39" s="5" t="n"/>
      <c r="D39" s="5" t="n"/>
      <c r="E39" s="5" t="n"/>
      <c r="F39" s="5" t="n"/>
    </row>
    <row r="40">
      <c r="A40" s="5" t="n"/>
      <c r="B40" s="5" t="n"/>
      <c r="C40" s="5" t="n"/>
      <c r="D40" s="5" t="n"/>
      <c r="E40" s="5" t="n"/>
      <c r="F40" s="5" t="n"/>
    </row>
  </sheetData>
  <sheetProtection selectLockedCells="0" selectUnlockedCells="0" sheet="1" objects="0" insertRows="1" insertHyperlinks="1" autoFilter="1" scenarios="0" formatColumns="1" deleteColumns="1" insertColumns="1" pivotTables="1" deleteRows="1" formatCells="1" formatRows="1" sort="1"/>
  <mergeCells count="9">
    <mergeCell ref="B23:E23"/>
    <mergeCell ref="B18:E18"/>
    <mergeCell ref="C11:E11"/>
    <mergeCell ref="C13:E13"/>
    <mergeCell ref="B7:E7"/>
    <mergeCell ref="B19:E19"/>
    <mergeCell ref="B20:E20"/>
    <mergeCell ref="C12:E12"/>
    <mergeCell ref="C10:E10"/>
  </mergeCells>
  <hyperlinks>
    <hyperlink xmlns:r="http://schemas.openxmlformats.org/officeDocument/2006/relationships" ref="B24" r:id="rId1"/>
    <hyperlink xmlns:r="http://schemas.openxmlformats.org/officeDocument/2006/relationships" ref="D24" r:id="rId2"/>
    <hyperlink xmlns:r="http://schemas.openxmlformats.org/officeDocument/2006/relationships" ref="B25" r:id="rId3"/>
    <hyperlink xmlns:r="http://schemas.openxmlformats.org/officeDocument/2006/relationships" ref="D25" r:id="rId4"/>
  </hyperlinks>
  <printOptions horizontalCentered="1"/>
  <pageMargins left="0.4" right="0.4" top="1" bottom="1" header="0.5" footer="0.5"/>
  <pageSetup orientation="portrait" paperSize="9" fitToHeight="0" fitToWidth="1"/>
  <headerFooter>
    <oddHeader/>
    <oddFooter>&amp;C&amp;8 Our Mortgage Broker Limited  |  ourmortgagebroker.co.uk  |  FRN 944663</oddFooter>
    <evenHeader/>
    <evenFooter/>
    <firstHeader/>
    <firstFooter/>
  </headerFooter>
  <drawing xmlns:r="http://schemas.openxmlformats.org/officeDocument/2006/relationships" r:id="rId5"/>
</worksheet>
</file>

<file path=xl/worksheets/sheet2.xml><?xml version="1.0" encoding="utf-8"?>
<worksheet xmlns="http://schemas.openxmlformats.org/spreadsheetml/2006/main">
  <sheetPr>
    <outlinePr summaryBelow="1" summaryRight="1"/>
    <pageSetUpPr fitToPage="1"/>
  </sheetPr>
  <dimension ref="A1:D65"/>
  <sheetViews>
    <sheetView showGridLines="0" workbookViewId="0">
      <pane ySplit="6" topLeftCell="A7" activePane="bottomLeft" state="frozen"/>
      <selection pane="bottomLeft" activeCell="A1" sqref="A1"/>
    </sheetView>
  </sheetViews>
  <sheetFormatPr baseColWidth="8" defaultRowHeight="15"/>
  <cols>
    <col width="54" customWidth="1" min="1" max="1"/>
    <col width="18" customWidth="1" min="2" max="2"/>
    <col width="18" customWidth="1" min="3" max="3"/>
    <col width="18" customWidth="1" min="4" max="4"/>
  </cols>
  <sheetData>
    <row r="1" ht="40" customHeight="1">
      <c r="A1" s="1" t="n"/>
      <c r="B1" s="1" t="n"/>
      <c r="C1" s="1" t="n"/>
      <c r="D1" s="1" t="n"/>
    </row>
    <row r="2" ht="28" customHeight="1">
      <c r="A2" s="2" t="inlineStr">
        <is>
          <t>Income and Expenditure Assessment</t>
        </is>
      </c>
      <c r="B2" s="1" t="n"/>
      <c r="C2" s="1" t="n"/>
      <c r="D2" s="18">
        <f>"Date: "&amp;TEXT(TODAY(),"dd mmmm yyyy")</f>
        <v/>
      </c>
    </row>
    <row r="3" ht="18" customHeight="1">
      <c r="A3" s="3" t="inlineStr">
        <is>
          <t>Mortgage affordability  ·  OMB Client Toolkit 2026</t>
        </is>
      </c>
      <c r="B3" s="1" t="n"/>
      <c r="C3" s="1" t="n"/>
      <c r="D3" s="1" t="n"/>
    </row>
    <row r="4" ht="8" customHeight="1">
      <c r="A4" s="1" t="n"/>
      <c r="B4" s="1" t="n"/>
      <c r="C4" s="1" t="n"/>
      <c r="D4" s="1" t="n"/>
    </row>
    <row r="5" ht="4" customHeight="1">
      <c r="A5" s="4" t="n"/>
      <c r="B5" s="4" t="n"/>
      <c r="C5" s="4" t="n"/>
      <c r="D5" s="4" t="n"/>
    </row>
    <row r="6" ht="22" customHeight="1">
      <c r="A6" s="19" t="inlineStr">
        <is>
          <t>Questions while you complete this?  Call 0203 971 1234  ·  info@ourmortgagebroker.co.uk  ·  Book a free 15-minute call  ›</t>
        </is>
      </c>
      <c r="B6" s="20" t="n"/>
      <c r="C6" s="20" t="n"/>
      <c r="D6" s="20" t="n"/>
    </row>
    <row r="8" ht="30" customHeight="1">
      <c r="A8" s="21" t="inlineStr">
        <is>
          <t>Use monthly figures in £. The grey example row shows the format and is not counted in the totals. If you are applying alone, leave the Borrower 2 column blank.</t>
        </is>
      </c>
    </row>
    <row r="9">
      <c r="A9" s="22" t="inlineStr">
        <is>
          <t>Type here</t>
        </is>
      </c>
      <c r="B9" s="23" t="inlineStr">
        <is>
          <t>Calculates automatically</t>
        </is>
      </c>
      <c r="C9" s="24" t="inlineStr">
        <is>
          <t>Totals</t>
        </is>
      </c>
    </row>
    <row r="11">
      <c r="A11" s="25" t="inlineStr">
        <is>
          <t>Borrower 1 name</t>
        </is>
      </c>
      <c r="B11" s="26" t="n"/>
      <c r="C11" s="27" t="n"/>
      <c r="D11" s="28" t="n"/>
    </row>
    <row r="12">
      <c r="A12" s="25" t="inlineStr">
        <is>
          <t>Borrower 2 name (if applicable)</t>
        </is>
      </c>
      <c r="B12" s="26" t="n"/>
      <c r="C12" s="27" t="n"/>
      <c r="D12" s="28" t="n"/>
    </row>
    <row r="13">
      <c r="A13" s="25" t="inlineStr">
        <is>
          <t>Your OMB adviser (if you have one)</t>
        </is>
      </c>
      <c r="B13" s="26" t="n"/>
      <c r="C13" s="27" t="n"/>
      <c r="D13" s="28" t="n"/>
    </row>
    <row r="15" ht="24" customHeight="1">
      <c r="A15" s="29" t="inlineStr">
        <is>
          <t>Monthly income (net, after tax)</t>
        </is>
      </c>
      <c r="B15" s="30" t="n"/>
      <c r="C15" s="30" t="n"/>
      <c r="D15" s="30" t="n"/>
    </row>
    <row r="16" ht="20" customHeight="1">
      <c r="A16" s="31" t="inlineStr">
        <is>
          <t>Income</t>
        </is>
      </c>
      <c r="B16" s="32" t="inlineStr">
        <is>
          <t>Borrower 1 (£)</t>
        </is>
      </c>
      <c r="C16" s="32" t="inlineStr">
        <is>
          <t>Borrower 2 (£)</t>
        </is>
      </c>
      <c r="D16" s="32" t="inlineStr">
        <is>
          <t>Total (£)</t>
        </is>
      </c>
    </row>
    <row r="17">
      <c r="A17" s="33" t="inlineStr">
        <is>
          <t>Example: net salary</t>
        </is>
      </c>
      <c r="B17" s="34" t="n">
        <v>3200</v>
      </c>
      <c r="C17" s="34" t="n">
        <v>2750</v>
      </c>
      <c r="D17" s="34">
        <f>B17+C17</f>
        <v/>
      </c>
    </row>
    <row r="18">
      <c r="A18" s="25" t="inlineStr">
        <is>
          <t>Net salary / self-employed net profit / director drawings</t>
        </is>
      </c>
      <c r="B18" s="35" t="n"/>
      <c r="C18" s="35" t="n"/>
      <c r="D18" s="36">
        <f>SUM(B18:C18)</f>
        <v/>
      </c>
    </row>
    <row r="19">
      <c r="A19" s="25" t="inlineStr">
        <is>
          <t>Bonus, overtime or commission (average monthly)</t>
        </is>
      </c>
      <c r="B19" s="35" t="n"/>
      <c r="C19" s="35" t="n"/>
      <c r="D19" s="36">
        <f>SUM(B19:C19)</f>
        <v/>
      </c>
    </row>
    <row r="20">
      <c r="A20" s="25" t="inlineStr">
        <is>
          <t>Pension income</t>
        </is>
      </c>
      <c r="B20" s="35" t="n"/>
      <c r="C20" s="35" t="n"/>
      <c r="D20" s="36">
        <f>SUM(B20:C20)</f>
        <v/>
      </c>
    </row>
    <row r="21">
      <c r="A21" s="25" t="inlineStr">
        <is>
          <t>Rental income (net of letting costs)</t>
        </is>
      </c>
      <c r="B21" s="35" t="n"/>
      <c r="C21" s="35" t="n"/>
      <c r="D21" s="36">
        <f>SUM(B21:C21)</f>
        <v/>
      </c>
    </row>
    <row r="22">
      <c r="A22" s="25" t="inlineStr">
        <is>
          <t>State benefits</t>
        </is>
      </c>
      <c r="B22" s="35" t="n"/>
      <c r="C22" s="35" t="n"/>
      <c r="D22" s="36">
        <f>SUM(B22:C22)</f>
        <v/>
      </c>
    </row>
    <row r="23">
      <c r="A23" s="25" t="inlineStr">
        <is>
          <t>Child maintenance received</t>
        </is>
      </c>
      <c r="B23" s="35" t="n"/>
      <c r="C23" s="35" t="n"/>
      <c r="D23" s="36">
        <f>SUM(B23:C23)</f>
        <v/>
      </c>
    </row>
    <row r="24">
      <c r="A24" s="25" t="inlineStr">
        <is>
          <t>Other income</t>
        </is>
      </c>
      <c r="B24" s="35" t="n"/>
      <c r="C24" s="35" t="n"/>
      <c r="D24" s="36">
        <f>SUM(B24:C24)</f>
        <v/>
      </c>
    </row>
    <row r="25">
      <c r="A25" s="37" t="inlineStr">
        <is>
          <t>Total monthly income</t>
        </is>
      </c>
      <c r="B25" s="38">
        <f>SUM(B18:B24)</f>
        <v/>
      </c>
      <c r="C25" s="38">
        <f>SUM(C18:C24)</f>
        <v/>
      </c>
      <c r="D25" s="38">
        <f>SUM(D18:D24)</f>
        <v/>
      </c>
    </row>
    <row r="27" ht="24" customHeight="1">
      <c r="A27" s="29" t="inlineStr">
        <is>
          <t>Monthly expenditure</t>
        </is>
      </c>
      <c r="B27" s="30" t="n"/>
      <c r="C27" s="30" t="n"/>
      <c r="D27" s="30" t="n"/>
    </row>
    <row r="28" ht="20" customHeight="1">
      <c r="A28" s="31" t="inlineStr">
        <is>
          <t>Expenditure</t>
        </is>
      </c>
      <c r="B28" s="32" t="inlineStr">
        <is>
          <t>Borrower 1 (£)</t>
        </is>
      </c>
      <c r="C28" s="32" t="inlineStr">
        <is>
          <t>Borrower 2 (£)</t>
        </is>
      </c>
      <c r="D28" s="32" t="inlineStr">
        <is>
          <t>Total (£)</t>
        </is>
      </c>
    </row>
    <row r="29">
      <c r="A29" s="25" t="inlineStr">
        <is>
          <t>Mortgage / rent payments (continuing)</t>
        </is>
      </c>
      <c r="B29" s="35" t="n"/>
      <c r="C29" s="35" t="n"/>
      <c r="D29" s="36">
        <f>SUM(B29:C29)</f>
        <v/>
      </c>
    </row>
    <row r="30">
      <c r="A30" s="25" t="inlineStr">
        <is>
          <t>Secured loans</t>
        </is>
      </c>
      <c r="B30" s="35" t="n"/>
      <c r="C30" s="35" t="n"/>
      <c r="D30" s="36">
        <f>SUM(B30:C30)</f>
        <v/>
      </c>
    </row>
    <row r="31">
      <c r="A31" s="25" t="inlineStr">
        <is>
          <t>Unsecured loans / hire purchase</t>
        </is>
      </c>
      <c r="B31" s="35" t="n"/>
      <c r="C31" s="35" t="n"/>
      <c r="D31" s="36">
        <f>SUM(B31:C31)</f>
        <v/>
      </c>
    </row>
    <row r="32">
      <c r="A32" s="25" t="inlineStr">
        <is>
          <t>Credit cards (minimum or usual payment)</t>
        </is>
      </c>
      <c r="B32" s="35" t="n"/>
      <c r="C32" s="35" t="n"/>
      <c r="D32" s="36">
        <f>SUM(B32:C32)</f>
        <v/>
      </c>
    </row>
    <row r="33">
      <c r="A33" s="25" t="inlineStr">
        <is>
          <t>Car finance / lease</t>
        </is>
      </c>
      <c r="B33" s="35" t="n"/>
      <c r="C33" s="35" t="n"/>
      <c r="D33" s="36">
        <f>SUM(B33:C33)</f>
        <v/>
      </c>
    </row>
    <row r="34">
      <c r="A34" s="25" t="inlineStr">
        <is>
          <t>Council tax</t>
        </is>
      </c>
      <c r="B34" s="35" t="n"/>
      <c r="C34" s="35" t="n"/>
      <c r="D34" s="36">
        <f>SUM(B34:C34)</f>
        <v/>
      </c>
    </row>
    <row r="35">
      <c r="A35" s="25" t="inlineStr">
        <is>
          <t>Gas, electricity and water</t>
        </is>
      </c>
      <c r="B35" s="35" t="n"/>
      <c r="C35" s="35" t="n"/>
      <c r="D35" s="36">
        <f>SUM(B35:C35)</f>
        <v/>
      </c>
    </row>
    <row r="36">
      <c r="A36" s="25" t="inlineStr">
        <is>
          <t>Phone, broadband, TV and TV licence</t>
        </is>
      </c>
      <c r="B36" s="35" t="n"/>
      <c r="C36" s="35" t="n"/>
      <c r="D36" s="36">
        <f>SUM(B36:C36)</f>
        <v/>
      </c>
    </row>
    <row r="37">
      <c r="A37" s="25" t="inlineStr">
        <is>
          <t>Buildings and contents insurance</t>
        </is>
      </c>
      <c r="B37" s="35" t="n"/>
      <c r="C37" s="35" t="n"/>
      <c r="D37" s="36">
        <f>SUM(B37:C37)</f>
        <v/>
      </c>
    </row>
    <row r="38">
      <c r="A38" s="25" t="inlineStr">
        <is>
          <t>Life, health and income protection insurance</t>
        </is>
      </c>
      <c r="B38" s="35" t="n"/>
      <c r="C38" s="35" t="n"/>
      <c r="D38" s="36">
        <f>SUM(B38:C38)</f>
        <v/>
      </c>
    </row>
    <row r="39">
      <c r="A39" s="25" t="inlineStr">
        <is>
          <t>Childcare and school fees</t>
        </is>
      </c>
      <c r="B39" s="35" t="n"/>
      <c r="C39" s="35" t="n"/>
      <c r="D39" s="36">
        <f>SUM(B39:C39)</f>
        <v/>
      </c>
    </row>
    <row r="40">
      <c r="A40" s="25" t="inlineStr">
        <is>
          <t>Child maintenance / support paid</t>
        </is>
      </c>
      <c r="B40" s="35" t="n"/>
      <c r="C40" s="35" t="n"/>
      <c r="D40" s="36">
        <f>SUM(B40:C40)</f>
        <v/>
      </c>
    </row>
    <row r="41">
      <c r="A41" s="25" t="inlineStr">
        <is>
          <t>Food and household shopping</t>
        </is>
      </c>
      <c r="B41" s="35" t="n"/>
      <c r="C41" s="35" t="n"/>
      <c r="D41" s="36">
        <f>SUM(B41:C41)</f>
        <v/>
      </c>
    </row>
    <row r="42">
      <c r="A42" s="25" t="inlineStr">
        <is>
          <t>Clothing and personal items</t>
        </is>
      </c>
      <c r="B42" s="35" t="n"/>
      <c r="C42" s="35" t="n"/>
      <c r="D42" s="36">
        <f>SUM(B42:C42)</f>
        <v/>
      </c>
    </row>
    <row r="43">
      <c r="A43" s="25" t="inlineStr">
        <is>
          <t>Travel and transport costs</t>
        </is>
      </c>
      <c r="B43" s="35" t="n"/>
      <c r="C43" s="35" t="n"/>
      <c r="D43" s="36">
        <f>SUM(B43:C43)</f>
        <v/>
      </c>
    </row>
    <row r="44">
      <c r="A44" s="25" t="inlineStr">
        <is>
          <t>Ground rent and service charge</t>
        </is>
      </c>
      <c r="B44" s="35" t="n"/>
      <c r="C44" s="35" t="n"/>
      <c r="D44" s="36">
        <f>SUM(B44:C44)</f>
        <v/>
      </c>
    </row>
    <row r="45">
      <c r="A45" s="25" t="inlineStr">
        <is>
          <t>Leisure, subscriptions and holidays</t>
        </is>
      </c>
      <c r="B45" s="35" t="n"/>
      <c r="C45" s="35" t="n"/>
      <c r="D45" s="36">
        <f>SUM(B45:C45)</f>
        <v/>
      </c>
    </row>
    <row r="46">
      <c r="A46" s="25" t="inlineStr">
        <is>
          <t>Pension contributions (not deducted from pay)</t>
        </is>
      </c>
      <c r="B46" s="35" t="n"/>
      <c r="C46" s="35" t="n"/>
      <c r="D46" s="36">
        <f>SUM(B46:C46)</f>
        <v/>
      </c>
    </row>
    <row r="47">
      <c r="A47" s="25" t="inlineStr">
        <is>
          <t>Other regular expenditure</t>
        </is>
      </c>
      <c r="B47" s="35" t="n"/>
      <c r="C47" s="35" t="n"/>
      <c r="D47" s="36">
        <f>SUM(B47:C47)</f>
        <v/>
      </c>
    </row>
    <row r="48">
      <c r="A48" s="37" t="inlineStr">
        <is>
          <t>Total monthly expenditure</t>
        </is>
      </c>
      <c r="B48" s="38">
        <f>SUM(B29:B47)</f>
        <v/>
      </c>
      <c r="C48" s="38">
        <f>SUM(C29:C47)</f>
        <v/>
      </c>
      <c r="D48" s="38">
        <f>SUM(D29:D47)</f>
        <v/>
      </c>
    </row>
    <row r="50" ht="24" customHeight="1">
      <c r="A50" s="29" t="inlineStr">
        <is>
          <t>Your affordability summary</t>
        </is>
      </c>
      <c r="B50" s="30" t="n"/>
      <c r="C50" s="30" t="n"/>
      <c r="D50" s="30" t="n"/>
    </row>
    <row r="51" ht="20" customHeight="1">
      <c r="A51" s="31" t="inlineStr">
        <is>
          <t>Summary</t>
        </is>
      </c>
      <c r="B51" s="32" t="inlineStr">
        <is>
          <t>Borrower 1 (£)</t>
        </is>
      </c>
      <c r="C51" s="32" t="inlineStr">
        <is>
          <t>Borrower 2 (£)</t>
        </is>
      </c>
      <c r="D51" s="32" t="inlineStr">
        <is>
          <t>Combined (£)</t>
        </is>
      </c>
    </row>
    <row r="52">
      <c r="A52" s="25" t="inlineStr">
        <is>
          <t>Total monthly income</t>
        </is>
      </c>
      <c r="B52" s="36">
        <f>B25</f>
        <v/>
      </c>
      <c r="C52" s="36">
        <f>C25</f>
        <v/>
      </c>
      <c r="D52" s="36">
        <f>D25</f>
        <v/>
      </c>
    </row>
    <row r="53">
      <c r="A53" s="25" t="inlineStr">
        <is>
          <t>Total monthly expenditure</t>
        </is>
      </c>
      <c r="B53" s="36">
        <f>B48</f>
        <v/>
      </c>
      <c r="C53" s="36">
        <f>C48</f>
        <v/>
      </c>
      <c r="D53" s="36">
        <f>D48</f>
        <v/>
      </c>
    </row>
    <row r="54">
      <c r="A54" s="37" t="inlineStr">
        <is>
          <t>Disposable income (monthly)</t>
        </is>
      </c>
      <c r="B54" s="38">
        <f>B52-B53</f>
        <v/>
      </c>
      <c r="C54" s="38">
        <f>C52-C53</f>
        <v/>
      </c>
      <c r="D54" s="38">
        <f>D52-D53</f>
        <v/>
      </c>
    </row>
    <row r="55">
      <c r="A55" s="25" t="inlineStr">
        <is>
          <t>Disposable income (annual)</t>
        </is>
      </c>
      <c r="B55" s="36">
        <f>B54*12</f>
        <v/>
      </c>
      <c r="C55" s="36">
        <f>C54*12</f>
        <v/>
      </c>
      <c r="D55" s="36">
        <f>D54*12</f>
        <v/>
      </c>
    </row>
    <row r="57" ht="28" customHeight="1">
      <c r="A57" s="39" t="inlineStr">
        <is>
          <t>Declaration: I/we confirm these figures are accurate and can be supported by evidence (payslips, bank statements, accounts).</t>
        </is>
      </c>
      <c r="B57" s="40" t="n"/>
      <c r="C57" s="40" t="n"/>
      <c r="D57" s="41" t="n"/>
    </row>
    <row r="58" ht="22" customHeight="1">
      <c r="A58" s="25" t="inlineStr">
        <is>
          <t>Signature (Borrower 1)</t>
        </is>
      </c>
      <c r="B58" s="26" t="n"/>
      <c r="C58" s="27" t="n"/>
      <c r="D58" s="28" t="n"/>
    </row>
    <row r="59" ht="22" customHeight="1">
      <c r="A59" s="25" t="inlineStr">
        <is>
          <t>Signature (Borrower 2)</t>
        </is>
      </c>
      <c r="B59" s="26" t="n"/>
      <c r="C59" s="27" t="n"/>
      <c r="D59" s="28" t="n"/>
    </row>
    <row r="60" ht="22" customHeight="1">
      <c r="A60" s="25" t="inlineStr">
        <is>
          <t>Date</t>
        </is>
      </c>
      <c r="B60" s="26" t="n"/>
      <c r="C60" s="27" t="n"/>
      <c r="D60" s="28" t="n"/>
    </row>
    <row r="62">
      <c r="A62" s="42" t="inlineStr">
        <is>
          <t>For guidance only. This is not a mortgage offer or a decision to lend; lenders apply their own affordability tests.</t>
        </is>
      </c>
    </row>
    <row r="63">
      <c r="A63" s="42" t="inlineStr">
        <is>
          <t>Your information is handled in line with our Customer Privacy Notice 2026 (ourmortgagebroker.co.uk/privacy/).</t>
        </is>
      </c>
    </row>
    <row r="64">
      <c r="A64" s="43" t="inlineStr">
        <is>
          <t>Our Mortgage Broker Limited, 23 Berkeley Square, Mayfair, London W1J 6HE  |  0203 971 1234  |  www.ourmortgagebroker.co.uk</t>
        </is>
      </c>
    </row>
    <row r="65">
      <c r="A65" s="43" t="inlineStr">
        <is>
          <t>Authorised and regulated by the Financial Conduct Authority, FRN 944663. Registered in England and Wales, company no. 11358646.</t>
        </is>
      </c>
    </row>
  </sheetData>
  <sheetProtection selectLockedCells="0" selectUnlockedCells="0" sheet="1" objects="0" insertRows="1" insertHyperlinks="1" autoFilter="1" scenarios="0" formatColumns="0" deleteColumns="1" insertColumns="1" pivotTables="1" deleteRows="1" formatCells="0" formatRows="0" sort="1"/>
  <mergeCells count="8">
    <mergeCell ref="B11:D11"/>
    <mergeCell ref="B59:D59"/>
    <mergeCell ref="A8:D8"/>
    <mergeCell ref="B60:D60"/>
    <mergeCell ref="B58:D58"/>
    <mergeCell ref="B13:D13"/>
    <mergeCell ref="A57:D57"/>
    <mergeCell ref="B12:D12"/>
  </mergeCells>
  <hyperlinks>
    <hyperlink xmlns:r="http://schemas.openxmlformats.org/officeDocument/2006/relationships" ref="A6" r:id="rId1"/>
  </hyperlinks>
  <printOptions horizontalCentered="1"/>
  <pageMargins left="0.4" right="0.4" top="1" bottom="1" header="0.5" footer="0.5"/>
  <pageSetup orientation="portrait" paperSize="9" fitToHeight="0" fitToWidth="1"/>
  <headerFooter>
    <oddHeader/>
    <oddFooter>&amp;C&amp;8 Our Mortgage Broker Limited  |  ourmortgagebroker.co.uk  |  FRN 944663  |  Page &amp;P of &amp;N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2026-10-07T17:05:07Z</dcterms:created>
  <dcterms:modified xmlns:dcterms="http://purl.org/dc/terms/" xmlns:xsi="http://www.w3.org/2001/XMLSchema-instance" xsi:type="dcterms:W3CDTF">2026-10-07T17:05:07Z</dcterms:modified>
</cp:coreProperties>
</file>