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Property Portfolio" sheetId="2" state="visible" r:id="rId2"/>
  </sheets>
  <definedNames>
    <definedName name="_xlnm.Print_Area" localSheetId="0">'Start here'!$A$1:$F$32</definedName>
    <definedName name="_xlnm.Print_Titles" localSheetId="1">'Property Portfolio'!$15:$15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£#,##0;[Red]-£#,##0"/>
    <numFmt numFmtId="165" formatCode="dd/mm/yyyy"/>
    <numFmt numFmtId="166" formatCode="£#,##0.00;[Red]-£#,##0.00"/>
    <numFmt numFmtId="167" formatCode="0.0%"/>
  </numFmts>
  <fonts count="22">
    <font>
      <name val="Calibri"/>
      <family val="2"/>
      <color theme="1"/>
      <sz val="11"/>
      <scheme val="minor"/>
    </font>
    <font>
      <name val="Georgia"/>
      <b val="1"/>
      <color rgb="00FFFFFF"/>
      <sz val="18"/>
    </font>
    <font>
      <name val="Arial"/>
      <color rgb="00C9A24B"/>
      <sz val="9"/>
    </font>
    <font>
      <name val="Arial"/>
      <b val="1"/>
      <color rgb="001F4D3A"/>
      <sz val="9"/>
    </font>
    <font>
      <name val="Arial"/>
      <b val="1"/>
      <color rgb="001F2A24"/>
      <sz val="9.5"/>
    </font>
    <font>
      <name val="Arial"/>
      <color rgb="001F3A8A"/>
      <sz val="9.5"/>
    </font>
    <font>
      <name val="Arial"/>
      <i val="1"/>
      <color rgb="005C665F"/>
      <sz val="9"/>
    </font>
    <font>
      <name val="Arial"/>
      <color rgb="005C665F"/>
      <sz val="8.5"/>
    </font>
    <font>
      <name val="Arial"/>
      <b val="1"/>
      <color rgb="00F7F3EA"/>
      <sz val="9"/>
    </font>
    <font>
      <name val="Arial"/>
      <color rgb="001F2A24"/>
      <sz val="9.5"/>
    </font>
    <font>
      <name val="Arial"/>
      <b val="1"/>
      <color rgb="001F4D3A"/>
      <sz val="9.5"/>
    </font>
    <font>
      <name val="Arial"/>
      <i val="1"/>
      <color rgb="005C665F"/>
      <sz val="8"/>
    </font>
    <font>
      <name val="Arial"/>
      <color rgb="005C665F"/>
      <sz val="8"/>
    </font>
    <font>
      <name val="Arial"/>
      <color rgb="001F2A24"/>
      <sz val="11"/>
    </font>
    <font>
      <name val="Georgia"/>
      <b val="1"/>
      <color rgb="001F4D3A"/>
      <sz val="14"/>
    </font>
    <font>
      <name val="Georgia"/>
      <b val="1"/>
      <color rgb="008A6A1F"/>
      <sz val="12"/>
    </font>
    <font>
      <name val="Arial"/>
      <color rgb="001F2A24"/>
      <sz val="10"/>
    </font>
    <font>
      <name val="Arial"/>
      <color rgb="001F2A24"/>
      <sz val="9"/>
    </font>
    <font>
      <name val="Georgia"/>
      <b val="1"/>
      <color rgb="00FFFFFF"/>
      <sz val="14"/>
    </font>
    <font>
      <name val="Arial"/>
      <color rgb="00DCE3D8"/>
      <sz val="10"/>
    </font>
    <font>
      <name val="Arial"/>
      <b val="1"/>
      <color rgb="00C9A24B"/>
      <sz val="10.5"/>
    </font>
    <font>
      <name val="Arial"/>
      <b val="1"/>
      <color rgb="001F4D3A"/>
      <sz val="10"/>
    </font>
  </fonts>
  <fills count="8">
    <fill>
      <patternFill/>
    </fill>
    <fill>
      <patternFill patternType="gray125"/>
    </fill>
    <fill>
      <patternFill patternType="solid">
        <fgColor rgb="001F4D3A"/>
        <bgColor rgb="001F4D3A"/>
      </patternFill>
    </fill>
    <fill>
      <patternFill patternType="solid">
        <fgColor rgb="00F0EADD"/>
        <bgColor rgb="00F0EADD"/>
      </patternFill>
    </fill>
    <fill>
      <patternFill patternType="solid">
        <fgColor rgb="00FFFFFF"/>
        <bgColor rgb="00FFFFFF"/>
      </patternFill>
    </fill>
    <fill>
      <patternFill patternType="solid">
        <fgColor rgb="00E8EDE5"/>
        <bgColor rgb="00E8EDE5"/>
      </patternFill>
    </fill>
    <fill>
      <patternFill patternType="solid">
        <fgColor rgb="00F3EBD8"/>
        <bgColor rgb="00F3EBD8"/>
      </patternFill>
    </fill>
    <fill>
      <patternFill patternType="solid">
        <fgColor rgb="00F7F3EA"/>
        <bgColor rgb="00F7F3EA"/>
      </patternFill>
    </fill>
  </fills>
  <borders count="11">
    <border>
      <left/>
      <right/>
      <top/>
      <bottom/>
      <diagonal/>
    </border>
    <border>
      <top style="thick">
        <color rgb="00C9A24B"/>
      </top>
    </border>
    <border>
      <left style="thin">
        <color rgb="00E4DCCB"/>
      </left>
      <right style="thin">
        <color rgb="00E4DCCB"/>
      </right>
      <top style="thin">
        <color rgb="00E4DCCB"/>
      </top>
      <bottom style="thin">
        <color rgb="00E4DCCB"/>
      </bottom>
    </border>
    <border>
      <left/>
      <right/>
      <top style="thin">
        <color rgb="00E4DCCB"/>
      </top>
      <bottom/>
      <diagonal/>
    </border>
    <border>
      <left/>
      <right style="thin">
        <color rgb="00E4DCCB"/>
      </right>
      <top style="thin">
        <color rgb="00E4DCCB"/>
      </top>
      <bottom/>
      <diagonal/>
    </border>
    <border>
      <left/>
      <right style="thin">
        <color rgb="00E4DCCB"/>
      </right>
      <top style="thin">
        <color rgb="00E4DCCB"/>
      </top>
      <bottom style="thin">
        <color rgb="00E4DCCB"/>
      </bottom>
      <diagonal/>
    </border>
    <border>
      <left style="thin">
        <color rgb="00CDBF9F"/>
      </left>
      <right style="thin">
        <color rgb="00CDBF9F"/>
      </right>
      <top style="thin">
        <color rgb="00CDBF9F"/>
      </top>
      <bottom style="thin">
        <color rgb="00CDBF9F"/>
      </bottom>
    </border>
    <border>
      <left/>
      <right/>
      <top style="thin">
        <color rgb="00CDBF9F"/>
      </top>
      <bottom/>
      <diagonal/>
    </border>
    <border>
      <left/>
      <right style="thin">
        <color rgb="00CDBF9F"/>
      </right>
      <top style="thin">
        <color rgb="00CDBF9F"/>
      </top>
      <bottom/>
      <diagonal/>
    </border>
    <border>
      <left/>
      <right/>
      <top style="thin">
        <color rgb="00CDBF9F"/>
      </top>
      <bottom style="thin">
        <color rgb="00CDBF9F"/>
      </bottom>
      <diagonal/>
    </border>
    <border>
      <left/>
      <right style="thin">
        <color rgb="00CDBF9F"/>
      </right>
      <top style="thin">
        <color rgb="00CDBF9F"/>
      </top>
      <bottom style="thin">
        <color rgb="00CDBF9F"/>
      </bottom>
      <diagonal/>
    </border>
  </borders>
  <cellStyleXfs count="1">
    <xf numFmtId="0" fontId="0" fillId="0" borderId="0"/>
  </cellStyleXfs>
  <cellXfs count="48">
    <xf numFmtId="0" fontId="0" fillId="0" borderId="0" pivotButton="0" quotePrefix="0" xfId="0"/>
    <xf numFmtId="0" fontId="0" fillId="2" borderId="0" pivotButton="0" quotePrefix="0" xfId="0"/>
    <xf numFmtId="0" fontId="1" fillId="2" borderId="0" pivotButton="0" quotePrefix="0" xfId="0"/>
    <xf numFmtId="0" fontId="2" fillId="2" borderId="0" pivotButton="0" quotePrefix="0" xfId="0"/>
    <xf numFmtId="0" fontId="0" fillId="0" borderId="1" pivotButton="0" quotePrefix="0" xfId="0"/>
    <xf numFmtId="0" fontId="0" fillId="7" borderId="0" pivotButton="0" quotePrefix="0" xfId="0"/>
    <xf numFmtId="0" fontId="13" fillId="7" borderId="0" applyAlignment="1" pivotButton="0" quotePrefix="0" xfId="0">
      <alignment vertical="top" wrapText="1"/>
    </xf>
    <xf numFmtId="0" fontId="14" fillId="7" borderId="0" pivotButton="0" quotePrefix="0" xfId="0"/>
    <xf numFmtId="0" fontId="15" fillId="7" borderId="0" applyAlignment="1" pivotButton="0" quotePrefix="0" xfId="0">
      <alignment horizontal="right" vertical="top" indent="1"/>
    </xf>
    <xf numFmtId="0" fontId="16" fillId="7" borderId="0" applyAlignment="1" pivotButton="0" quotePrefix="0" xfId="0">
      <alignment vertical="top" wrapText="1"/>
    </xf>
    <xf numFmtId="0" fontId="17" fillId="4" borderId="6" applyAlignment="1" pivotButton="0" quotePrefix="0" xfId="0">
      <alignment horizontal="center" vertical="center"/>
    </xf>
    <xf numFmtId="0" fontId="17" fillId="5" borderId="2" applyAlignment="1" pivotButton="0" quotePrefix="0" xfId="0">
      <alignment horizontal="center" vertical="center"/>
    </xf>
    <xf numFmtId="0" fontId="17" fillId="6" borderId="2" applyAlignment="1" pivotButton="0" quotePrefix="0" xfId="0">
      <alignment horizontal="center" vertical="center"/>
    </xf>
    <xf numFmtId="0" fontId="18" fillId="2" borderId="0" pivotButton="0" quotePrefix="0" xfId="0"/>
    <xf numFmtId="0" fontId="19" fillId="2" borderId="0" applyAlignment="1" pivotButton="0" quotePrefix="0" xfId="0">
      <alignment vertical="top" wrapText="1"/>
    </xf>
    <xf numFmtId="0" fontId="20" fillId="2" borderId="0" pivotButton="0" quotePrefix="0" xfId="0"/>
    <xf numFmtId="0" fontId="21" fillId="7" borderId="0" pivotButton="0" quotePrefix="0" xfId="0"/>
    <xf numFmtId="0" fontId="7" fillId="7" borderId="0" pivotButton="0" quotePrefix="0" xfId="0"/>
    <xf numFmtId="0" fontId="3" fillId="3" borderId="0" applyAlignment="1" pivotButton="0" quotePrefix="0" xfId="0">
      <alignment vertical="center"/>
    </xf>
    <xf numFmtId="0" fontId="0" fillId="3" borderId="0" pivotButton="0" quotePrefix="0" xfId="0"/>
    <xf numFmtId="0" fontId="4" fillId="3" borderId="2" applyAlignment="1" pivotButton="0" quotePrefix="0" xfId="0">
      <alignment vertical="center" wrapText="1"/>
    </xf>
    <xf numFmtId="0" fontId="0" fillId="0" borderId="5" pivotButton="0" quotePrefix="0" xfId="0"/>
    <xf numFmtId="49" fontId="5" fillId="4" borderId="6" applyAlignment="1" applyProtection="1" pivotButton="0" quotePrefix="0" xfId="0">
      <alignment vertical="center"/>
      <protection locked="0" hidden="0"/>
    </xf>
    <xf numFmtId="0" fontId="0" fillId="0" borderId="9" applyProtection="1" pivotButton="0" quotePrefix="0" xfId="0">
      <protection locked="0" hidden="0"/>
    </xf>
    <xf numFmtId="0" fontId="0" fillId="0" borderId="10" applyProtection="1" pivotButton="0" quotePrefix="0" xfId="0">
      <protection locked="0" hidden="0"/>
    </xf>
    <xf numFmtId="0" fontId="6" fillId="0" borderId="0" pivotButton="0" quotePrefix="0" xfId="0"/>
    <xf numFmtId="0" fontId="7" fillId="4" borderId="6" applyAlignment="1" pivotButton="0" quotePrefix="0" xfId="0">
      <alignment horizontal="center"/>
    </xf>
    <xf numFmtId="0" fontId="0" fillId="0" borderId="10" pivotButton="0" quotePrefix="0" xfId="0"/>
    <xf numFmtId="0" fontId="7" fillId="5" borderId="2" applyAlignment="1" pivotButton="0" quotePrefix="0" xfId="0">
      <alignment horizontal="center"/>
    </xf>
    <xf numFmtId="0" fontId="7" fillId="6" borderId="2" applyAlignment="1" pivotButton="0" quotePrefix="0" xfId="0">
      <alignment horizontal="center"/>
    </xf>
    <xf numFmtId="0" fontId="8" fillId="2" borderId="2" applyAlignment="1" pivotButton="0" quotePrefix="0" xfId="0">
      <alignment horizontal="left" vertical="center" wrapText="1"/>
    </xf>
    <xf numFmtId="0" fontId="8" fillId="2" borderId="2" applyAlignment="1" pivotButton="0" quotePrefix="0" xfId="0">
      <alignment horizontal="center" vertical="center" wrapText="1"/>
    </xf>
    <xf numFmtId="0" fontId="9" fillId="3" borderId="2" applyAlignment="1" pivotButton="0" quotePrefix="0" xfId="0">
      <alignment horizontal="center" vertical="center"/>
    </xf>
    <xf numFmtId="1" fontId="5" fillId="4" borderId="6" applyAlignment="1" applyProtection="1" pivotButton="0" quotePrefix="0" xfId="0">
      <alignment vertical="center"/>
      <protection locked="0" hidden="0"/>
    </xf>
    <xf numFmtId="164" fontId="5" fillId="4" borderId="6" applyAlignment="1" applyProtection="1" pivotButton="0" quotePrefix="0" xfId="0">
      <alignment vertical="center"/>
      <protection locked="0" hidden="0"/>
    </xf>
    <xf numFmtId="165" fontId="5" fillId="4" borderId="6" applyAlignment="1" applyProtection="1" pivotButton="0" quotePrefix="0" xfId="0">
      <alignment vertical="center"/>
      <protection locked="0" hidden="0"/>
    </xf>
    <xf numFmtId="166" fontId="5" fillId="4" borderId="6" applyAlignment="1" applyProtection="1" pivotButton="0" quotePrefix="0" xfId="0">
      <alignment vertical="center"/>
      <protection locked="0" hidden="0"/>
    </xf>
    <xf numFmtId="167" fontId="9" fillId="5" borderId="2" applyAlignment="1" pivotButton="0" quotePrefix="0" xfId="0">
      <alignment vertical="center"/>
    </xf>
    <xf numFmtId="9" fontId="9" fillId="5" borderId="2" applyAlignment="1" pivotButton="0" quotePrefix="0" xfId="0">
      <alignment vertical="center"/>
    </xf>
    <xf numFmtId="164" fontId="9" fillId="5" borderId="2" applyAlignment="1" pivotButton="0" quotePrefix="0" xfId="0">
      <alignment vertical="center"/>
    </xf>
    <xf numFmtId="0" fontId="9" fillId="3" borderId="2" applyAlignment="1" pivotButton="0" quotePrefix="0" xfId="0">
      <alignment vertical="center" wrapText="1" indent="1"/>
    </xf>
    <xf numFmtId="164" fontId="10" fillId="6" borderId="2" applyAlignment="1" pivotButton="0" quotePrefix="0" xfId="0">
      <alignment vertical="center"/>
    </xf>
    <xf numFmtId="166" fontId="10" fillId="6" borderId="2" applyAlignment="1" pivotButton="0" quotePrefix="0" xfId="0">
      <alignment vertical="center"/>
    </xf>
    <xf numFmtId="167" fontId="10" fillId="6" borderId="2" applyAlignment="1" pivotButton="0" quotePrefix="0" xfId="0">
      <alignment vertical="center"/>
    </xf>
    <xf numFmtId="9" fontId="10" fillId="6" borderId="2" applyAlignment="1" pivotButton="0" quotePrefix="0" xfId="0">
      <alignment vertical="center"/>
    </xf>
    <xf numFmtId="1" fontId="10" fillId="6" borderId="2" applyAlignment="1" pivotButton="0" quotePrefix="0" xfId="0">
      <alignment vertical="center"/>
    </xf>
    <xf numFmtId="0" fontId="11" fillId="0" borderId="0" pivotButton="0" quotePrefix="0" xfId="0"/>
    <xf numFmtId="0" fontId="1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1962150" cy="3333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0</row>
      <rowOff>0</rowOff>
    </from>
    <ext cx="1962150" cy="3333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calendly.com/ourmortgagebroker/15min" TargetMode="External" Id="rId1"/><Relationship Type="http://schemas.openxmlformats.org/officeDocument/2006/relationships/hyperlink" Target="tel:+442039711234" TargetMode="External" Id="rId2"/><Relationship Type="http://schemas.openxmlformats.org/officeDocument/2006/relationships/hyperlink" Target="mailto:info@ourmortgagebroker.co.uk" TargetMode="External" Id="rId3"/><Relationship Type="http://schemas.openxmlformats.org/officeDocument/2006/relationships/hyperlink" Target="https://www.ourmortgagebroker.co.uk" TargetMode="External" Id="rId4"/><Relationship Type="http://schemas.openxmlformats.org/officeDocument/2006/relationships/drawing" Target="/xl/drawings/drawing1.xml" Id="rId5"/></Relationships>
</file>

<file path=xl/worksheets/_rels/sheet2.xml.rels><Relationships xmlns="http://schemas.openxmlformats.org/package/2006/relationships"><Relationship Type="http://schemas.openxmlformats.org/officeDocument/2006/relationships/hyperlink" Target="https://calendly.com/ourmortgagebroker/15min" TargetMode="External" Id="rId1"/><Relationship Type="http://schemas.openxmlformats.org/officeDocument/2006/relationships/drawing" Target="/xl/drawings/drawing2.xml" Id="rId2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30" customWidth="1" min="3" max="3"/>
    <col width="30" customWidth="1" min="4" max="4"/>
    <col width="30" customWidth="1" min="5" max="5"/>
    <col width="4" customWidth="1" min="6" max="6"/>
  </cols>
  <sheetData>
    <row r="1" ht="40" customHeight="1">
      <c r="A1" s="1" t="n"/>
      <c r="B1" s="1" t="n"/>
      <c r="C1" s="1" t="n"/>
      <c r="D1" s="1" t="n"/>
      <c r="E1" s="1" t="n"/>
      <c r="F1" s="1" t="n"/>
    </row>
    <row r="2" ht="28" customHeight="1">
      <c r="A2" s="2" t="n"/>
      <c r="B2" s="2" t="inlineStr">
        <is>
          <t>Property Portfolio Schedule</t>
        </is>
      </c>
      <c r="C2" s="1" t="n"/>
      <c r="D2" s="1" t="n"/>
      <c r="E2" s="1" t="n"/>
      <c r="F2" s="1" t="n"/>
    </row>
    <row r="3" ht="18" customHeight="1">
      <c r="A3" s="3" t="n"/>
      <c r="B3" s="3" t="inlineStr">
        <is>
          <t>OMB Client Toolkit  ·  2026</t>
        </is>
      </c>
      <c r="C3" s="1" t="n"/>
      <c r="D3" s="1" t="n"/>
      <c r="E3" s="1" t="n"/>
      <c r="F3" s="1" t="n"/>
    </row>
    <row r="4" ht="8" customHeight="1">
      <c r="A4" s="1" t="n"/>
      <c r="B4" s="1" t="n"/>
      <c r="C4" s="1" t="n"/>
      <c r="D4" s="1" t="n"/>
      <c r="E4" s="1" t="n"/>
      <c r="F4" s="1" t="n"/>
    </row>
    <row r="5" ht="4" customHeight="1">
      <c r="A5" s="4" t="n"/>
      <c r="B5" s="4" t="n"/>
      <c r="C5" s="4" t="n"/>
      <c r="D5" s="4" t="n"/>
      <c r="E5" s="4" t="n"/>
      <c r="F5" s="4" t="n"/>
    </row>
    <row r="6">
      <c r="A6" s="5" t="n"/>
      <c r="B6" s="5" t="n"/>
      <c r="C6" s="5" t="n"/>
      <c r="D6" s="5" t="n"/>
      <c r="E6" s="5" t="n"/>
      <c r="F6" s="5" t="n"/>
    </row>
    <row r="7" ht="48" customHeight="1">
      <c r="A7" s="5" t="n"/>
      <c r="B7" s="6" t="inlineStr">
        <is>
          <t>Lenders ask every landlord with four or more mortgaged properties (a "portfolio landlord") for a full schedule of their portfolio. This one gives them everything in a single sheet and works out your loan to value, rental cover and equity as you go.</t>
        </is>
      </c>
      <c r="F7" s="5" t="n"/>
    </row>
    <row r="8">
      <c r="A8" s="5" t="n"/>
      <c r="B8" s="5" t="n"/>
      <c r="C8" s="5" t="n"/>
      <c r="D8" s="5" t="n"/>
      <c r="E8" s="5" t="n"/>
      <c r="F8" s="5" t="n"/>
    </row>
    <row r="9">
      <c r="A9" s="5" t="n"/>
      <c r="B9" s="7" t="inlineStr">
        <is>
          <t>How to use it</t>
        </is>
      </c>
      <c r="C9" s="5" t="n"/>
      <c r="D9" s="5" t="n"/>
      <c r="E9" s="5" t="n"/>
      <c r="F9" s="5" t="n"/>
    </row>
    <row r="10" ht="32" customHeight="1">
      <c r="A10" s="5" t="n"/>
      <c r="B10" s="8" t="inlineStr">
        <is>
          <t>1</t>
        </is>
      </c>
      <c r="C10" s="9" t="inlineStr">
        <is>
          <t>Open the "Property Portfolio" tab at the bottom of the screen.</t>
        </is>
      </c>
      <c r="F10" s="5" t="n"/>
    </row>
    <row r="11" ht="32" customHeight="1">
      <c r="A11" s="5" t="n"/>
      <c r="B11" s="8" t="inlineStr">
        <is>
          <t>2</t>
        </is>
      </c>
      <c r="C11" s="9" t="inlineStr">
        <is>
          <t>Add one property per row. Use the drop-down lists where they appear, or type your own answer.</t>
        </is>
      </c>
      <c r="F11" s="5" t="n"/>
    </row>
    <row r="12" ht="32" customHeight="1">
      <c r="A12" s="5" t="n"/>
      <c r="B12" s="8" t="inlineStr">
        <is>
          <t>3</t>
        </is>
      </c>
      <c r="C12" s="9" t="inlineStr">
        <is>
          <t>Your totals, overall loan to value and rental cover calculate automatically at the bottom.</t>
        </is>
      </c>
      <c r="F12" s="5" t="n"/>
    </row>
    <row r="13" ht="32" customHeight="1">
      <c r="A13" s="5" t="n"/>
      <c r="B13" s="8" t="inlineStr">
        <is>
          <t>4</t>
        </is>
      </c>
      <c r="C13" s="9" t="inlineStr">
        <is>
          <t>Save the file and send it to your OMB adviser, or book a free call to talk through refinancing or growing your portfolio.</t>
        </is>
      </c>
      <c r="F13" s="5" t="n"/>
    </row>
    <row r="14">
      <c r="A14" s="5" t="n"/>
      <c r="B14" s="5" t="n"/>
      <c r="C14" s="5" t="n"/>
      <c r="D14" s="5" t="n"/>
      <c r="E14" s="5" t="n"/>
      <c r="F14" s="5" t="n"/>
    </row>
    <row r="15" ht="22" customHeight="1">
      <c r="A15" s="5" t="n"/>
      <c r="B15" s="10" t="inlineStr">
        <is>
          <t>Type in white cells</t>
        </is>
      </c>
      <c r="C15" s="11" t="inlineStr">
        <is>
          <t>Green cells calculate for you</t>
        </is>
      </c>
      <c r="D15" s="12" t="inlineStr">
        <is>
          <t>Gold cells are your totals</t>
        </is>
      </c>
      <c r="E15" s="5" t="n"/>
      <c r="F15" s="5" t="n"/>
    </row>
    <row r="16">
      <c r="A16" s="5" t="n"/>
      <c r="B16" s="5" t="n"/>
      <c r="C16" s="5" t="n"/>
      <c r="D16" s="5" t="n"/>
      <c r="E16" s="5" t="n"/>
      <c r="F16" s="5" t="n"/>
    </row>
    <row r="17">
      <c r="A17" s="5" t="n"/>
      <c r="B17" s="7" t="inlineStr">
        <is>
          <t>Good to know</t>
        </is>
      </c>
      <c r="C17" s="5" t="n"/>
      <c r="D17" s="5" t="n"/>
      <c r="E17" s="5" t="n"/>
      <c r="F17" s="5" t="n"/>
    </row>
    <row r="18" ht="30" customHeight="1">
      <c r="A18" s="5" t="n"/>
      <c r="B18" s="9" t="inlineStr">
        <is>
          <t>•  Include every property, including any owned through a limited company, partnership or held jointly.</t>
        </is>
      </c>
      <c r="F18" s="5" t="n"/>
    </row>
    <row r="19" ht="30" customHeight="1">
      <c r="A19" s="5" t="n"/>
      <c r="B19" s="9" t="inlineStr">
        <is>
          <t>•  Use the current rent and the payment on your latest mortgage statement.</t>
        </is>
      </c>
      <c r="F19" s="5" t="n"/>
    </row>
    <row r="20" ht="30" customHeight="1">
      <c r="A20" s="5" t="n"/>
      <c r="B20" s="9" t="inlineStr">
        <is>
          <t>•  Product expiry dates help us spot remortgage opportunities before you move onto your lender's standard variable rate.</t>
        </is>
      </c>
      <c r="F20" s="5" t="n"/>
    </row>
    <row r="21">
      <c r="A21" s="5" t="n"/>
      <c r="B21" s="5" t="n"/>
      <c r="C21" s="5" t="n"/>
      <c r="D21" s="5" t="n"/>
      <c r="E21" s="5" t="n"/>
      <c r="F21" s="5" t="n"/>
    </row>
    <row r="22" ht="30" customHeight="1">
      <c r="A22" s="5" t="n"/>
      <c r="B22" s="13" t="inlineStr">
        <is>
          <t>Want an expert to look at your figures?</t>
        </is>
      </c>
      <c r="C22" s="1" t="n"/>
      <c r="D22" s="1" t="n"/>
      <c r="E22" s="1" t="n"/>
      <c r="F22" s="5" t="n"/>
    </row>
    <row r="23" ht="30" customHeight="1">
      <c r="A23" s="5" t="n"/>
      <c r="B23" s="14" t="inlineStr">
        <is>
          <t>Our whole-of-market advisers in Mayfair can tell you what lenders will make of these numbers, and what you could borrow.</t>
        </is>
      </c>
      <c r="F23" s="5" t="n"/>
    </row>
    <row r="24" ht="22" customHeight="1">
      <c r="A24" s="5" t="n"/>
      <c r="B24" s="15" t="inlineStr">
        <is>
          <t>›  Book a free 15-minute call</t>
        </is>
      </c>
      <c r="C24" s="1" t="n"/>
      <c r="D24" s="15" t="inlineStr">
        <is>
          <t>›  Call 0203 971 1234</t>
        </is>
      </c>
      <c r="E24" s="1" t="n"/>
      <c r="F24" s="5" t="n"/>
    </row>
    <row r="25" ht="22" customHeight="1">
      <c r="A25" s="5" t="n"/>
      <c r="B25" s="15" t="inlineStr">
        <is>
          <t>›  Email info@ourmortgagebroker.co.uk</t>
        </is>
      </c>
      <c r="C25" s="1" t="n"/>
      <c r="D25" s="15" t="inlineStr">
        <is>
          <t>›  ourmortgagebroker.co.uk</t>
        </is>
      </c>
      <c r="E25" s="1" t="n"/>
      <c r="F25" s="5" t="n"/>
    </row>
    <row r="26" ht="10" customHeight="1">
      <c r="A26" s="5" t="n"/>
      <c r="B26" s="1" t="n"/>
      <c r="C26" s="1" t="n"/>
      <c r="D26" s="1" t="n"/>
      <c r="E26" s="1" t="n"/>
      <c r="F26" s="5" t="n"/>
    </row>
    <row r="27">
      <c r="A27" s="5" t="n"/>
      <c r="B27" s="5" t="n"/>
      <c r="C27" s="5" t="n"/>
      <c r="D27" s="5" t="n"/>
      <c r="E27" s="5" t="n"/>
      <c r="F27" s="5" t="n"/>
    </row>
    <row r="28">
      <c r="A28" s="5" t="n"/>
      <c r="B28" s="16" t="inlineStr">
        <is>
          <t>Completed it? Save the file and email it to your OMB adviser, or bring it to your appointment.</t>
        </is>
      </c>
      <c r="C28" s="5" t="n"/>
      <c r="D28" s="5" t="n"/>
      <c r="E28" s="5" t="n"/>
      <c r="F28" s="5" t="n"/>
    </row>
    <row r="29">
      <c r="A29" s="5" t="n"/>
      <c r="B29" s="17" t="inlineStr">
        <is>
          <t>Your information is handled in line with our Customer Privacy Notice 2026 (ourmortgagebroker.co.uk/privacy/).</t>
        </is>
      </c>
      <c r="C29" s="5" t="n"/>
      <c r="D29" s="5" t="n"/>
      <c r="E29" s="5" t="n"/>
      <c r="F29" s="5" t="n"/>
    </row>
    <row r="30">
      <c r="A30" s="5" t="n"/>
      <c r="B30" s="17" t="inlineStr">
        <is>
          <t>Our Mortgage Broker Limited, 23 Berkeley Square, Mayfair, London W1J 6HE  |  0203 971 1234  |  www.ourmortgagebroker.co.uk</t>
        </is>
      </c>
      <c r="C30" s="5" t="n"/>
      <c r="D30" s="5" t="n"/>
      <c r="E30" s="5" t="n"/>
      <c r="F30" s="5" t="n"/>
    </row>
    <row r="31">
      <c r="A31" s="5" t="n"/>
      <c r="B31" s="17" t="inlineStr">
        <is>
          <t>Authorised and regulated by the Financial Conduct Authority, FRN 944663. Registered in England and Wales, company no. 11358646.</t>
        </is>
      </c>
      <c r="C31" s="5" t="n"/>
      <c r="D31" s="5" t="n"/>
      <c r="E31" s="5" t="n"/>
      <c r="F31" s="5" t="n"/>
    </row>
    <row r="32">
      <c r="A32" s="5" t="n"/>
      <c r="B32" s="5" t="n"/>
      <c r="C32" s="5" t="n"/>
      <c r="D32" s="5" t="n"/>
      <c r="E32" s="5" t="n"/>
      <c r="F32" s="5" t="n"/>
    </row>
    <row r="33">
      <c r="A33" s="5" t="n"/>
      <c r="B33" s="5" t="n"/>
      <c r="C33" s="5" t="n"/>
      <c r="D33" s="5" t="n"/>
      <c r="E33" s="5" t="n"/>
      <c r="F33" s="5" t="n"/>
    </row>
    <row r="34">
      <c r="A34" s="5" t="n"/>
      <c r="B34" s="5" t="n"/>
      <c r="C34" s="5" t="n"/>
      <c r="D34" s="5" t="n"/>
      <c r="E34" s="5" t="n"/>
      <c r="F34" s="5" t="n"/>
    </row>
    <row r="35">
      <c r="A35" s="5" t="n"/>
      <c r="B35" s="5" t="n"/>
      <c r="C35" s="5" t="n"/>
      <c r="D35" s="5" t="n"/>
      <c r="E35" s="5" t="n"/>
      <c r="F35" s="5" t="n"/>
    </row>
    <row r="36">
      <c r="A36" s="5" t="n"/>
      <c r="B36" s="5" t="n"/>
      <c r="C36" s="5" t="n"/>
      <c r="D36" s="5" t="n"/>
      <c r="E36" s="5" t="n"/>
      <c r="F36" s="5" t="n"/>
    </row>
    <row r="37">
      <c r="A37" s="5" t="n"/>
      <c r="B37" s="5" t="n"/>
      <c r="C37" s="5" t="n"/>
      <c r="D37" s="5" t="n"/>
      <c r="E37" s="5" t="n"/>
      <c r="F37" s="5" t="n"/>
    </row>
    <row r="38">
      <c r="A38" s="5" t="n"/>
      <c r="B38" s="5" t="n"/>
      <c r="C38" s="5" t="n"/>
      <c r="D38" s="5" t="n"/>
      <c r="E38" s="5" t="n"/>
      <c r="F38" s="5" t="n"/>
    </row>
    <row r="39">
      <c r="A39" s="5" t="n"/>
      <c r="B39" s="5" t="n"/>
      <c r="C39" s="5" t="n"/>
      <c r="D39" s="5" t="n"/>
      <c r="E39" s="5" t="n"/>
      <c r="F39" s="5" t="n"/>
    </row>
    <row r="40">
      <c r="A40" s="5" t="n"/>
      <c r="B40" s="5" t="n"/>
      <c r="C40" s="5" t="n"/>
      <c r="D40" s="5" t="n"/>
      <c r="E40" s="5" t="n"/>
      <c r="F40" s="5" t="n"/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9">
    <mergeCell ref="B23:E23"/>
    <mergeCell ref="B18:E18"/>
    <mergeCell ref="C11:E11"/>
    <mergeCell ref="C13:E13"/>
    <mergeCell ref="B7:E7"/>
    <mergeCell ref="B19:E19"/>
    <mergeCell ref="B20:E20"/>
    <mergeCell ref="C12:E12"/>
    <mergeCell ref="C10:E10"/>
  </mergeCells>
  <hyperlinks>
    <hyperlink xmlns:r="http://schemas.openxmlformats.org/officeDocument/2006/relationships" ref="B24" r:id="rId1"/>
    <hyperlink xmlns:r="http://schemas.openxmlformats.org/officeDocument/2006/relationships" ref="D24" r:id="rId2"/>
    <hyperlink xmlns:r="http://schemas.openxmlformats.org/officeDocument/2006/relationships" ref="B25" r:id="rId3"/>
    <hyperlink xmlns:r="http://schemas.openxmlformats.org/officeDocument/2006/relationships" ref="D25" r:id="rId4"/>
  </hyperlinks>
  <printOptions horizontalCentered="1"/>
  <pageMargins left="0.4" right="0.4" top="1" bottom="1" header="0.5" footer="0.5"/>
  <pageSetup orientation="portrait" paperSize="9" fitToHeight="0" fitToWidth="1"/>
  <headerFooter>
    <oddHeader/>
    <oddFooter>&amp;C&amp;8 Our Mortgage Broker Limited  |  ourmortgagebroker.co.uk  |  FRN 944663</oddFooter>
    <evenHeader/>
    <evenFooter/>
    <firstHeader/>
    <firstFooter/>
  </headerFooter>
  <drawing xmlns:r="http://schemas.openxmlformats.org/officeDocument/2006/relationships" r:id="rId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AC62"/>
  <sheetViews>
    <sheetView showGridLines="0" workbookViewId="0">
      <pane xSplit="2" ySplit="15" topLeftCell="C1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30" customWidth="1" min="2" max="2"/>
    <col width="10" customWidth="1" min="3" max="3"/>
    <col width="20" customWidth="1" min="4" max="4"/>
    <col width="15" customWidth="1" min="5" max="5"/>
    <col width="10" customWidth="1" min="6" max="6"/>
    <col width="13" customWidth="1" min="7" max="7"/>
    <col width="16" customWidth="1" min="8" max="8"/>
    <col width="12" customWidth="1" min="9" max="9"/>
    <col width="11" customWidth="1" min="10" max="10"/>
    <col width="8" customWidth="1" min="11" max="11"/>
    <col width="10" customWidth="1" min="12" max="12"/>
    <col width="13" customWidth="1" min="13" max="13"/>
    <col width="13" customWidth="1" min="14" max="14"/>
    <col width="14" customWidth="1" min="15" max="15"/>
    <col width="14" customWidth="1" min="16" max="16"/>
    <col width="11" customWidth="1" min="17" max="17"/>
    <col width="13" customWidth="1" min="18" max="18"/>
    <col width="12" customWidth="1" min="19" max="19"/>
    <col width="12" customWidth="1" min="20" max="20"/>
    <col width="15" customWidth="1" min="21" max="21"/>
    <col width="15" customWidth="1" min="22" max="22"/>
    <col width="13" customWidth="1" min="23" max="23"/>
    <col width="12" customWidth="1" min="24" max="24"/>
    <col width="9" customWidth="1" min="25" max="25"/>
    <col width="10" customWidth="1" min="26" max="26"/>
    <col width="13" customWidth="1" min="27" max="27"/>
    <col width="13" customWidth="1" min="28" max="28"/>
    <col width="24" customWidth="1" min="29" max="29"/>
  </cols>
  <sheetData>
    <row r="1" ht="40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</row>
    <row r="2" ht="28" customHeight="1">
      <c r="A2" s="2" t="inlineStr">
        <is>
          <t>Property Portfolio Schedule</t>
        </is>
      </c>
      <c r="B2" s="1" t="n"/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1" t="n"/>
      <c r="T2" s="1" t="n"/>
      <c r="U2" s="1" t="n"/>
      <c r="V2" s="1" t="n"/>
      <c r="W2" s="1" t="n"/>
      <c r="X2" s="1" t="n"/>
      <c r="Y2" s="1" t="n"/>
      <c r="Z2" s="1" t="n"/>
      <c r="AA2" s="1" t="n"/>
      <c r="AB2" s="1" t="n"/>
      <c r="AC2" s="1" t="n"/>
    </row>
    <row r="3" ht="18" customHeight="1">
      <c r="A3" s="3" t="inlineStr">
        <is>
          <t>For landlords and property investors  ·  OMB Client Toolkit 2026</t>
        </is>
      </c>
      <c r="B3" s="1" t="n"/>
      <c r="C3" s="1" t="n"/>
      <c r="D3" s="1" t="n"/>
      <c r="E3" s="1" t="n"/>
      <c r="F3" s="1" t="n"/>
      <c r="G3" s="1" t="n"/>
      <c r="H3" s="1" t="n"/>
      <c r="I3" s="1" t="n"/>
      <c r="J3" s="1" t="n"/>
      <c r="K3" s="1" t="n"/>
      <c r="L3" s="1" t="n"/>
      <c r="M3" s="1" t="n"/>
      <c r="N3" s="1" t="n"/>
      <c r="O3" s="1" t="n"/>
      <c r="P3" s="1" t="n"/>
      <c r="Q3" s="1" t="n"/>
      <c r="R3" s="1" t="n"/>
      <c r="S3" s="1" t="n"/>
      <c r="T3" s="1" t="n"/>
      <c r="U3" s="1" t="n"/>
      <c r="V3" s="1" t="n"/>
      <c r="W3" s="1" t="n"/>
      <c r="X3" s="1" t="n"/>
      <c r="Y3" s="1" t="n"/>
      <c r="Z3" s="1" t="n"/>
      <c r="AA3" s="1" t="n"/>
      <c r="AB3" s="1" t="n"/>
      <c r="AC3" s="1" t="n"/>
    </row>
    <row r="4" ht="8" customHeight="1">
      <c r="A4" s="1" t="n"/>
      <c r="B4" s="1" t="n"/>
      <c r="C4" s="1" t="n"/>
      <c r="D4" s="1" t="n"/>
      <c r="E4" s="1" t="n"/>
      <c r="F4" s="1" t="n"/>
      <c r="G4" s="1" t="n"/>
      <c r="H4" s="1" t="n"/>
      <c r="I4" s="1" t="n"/>
      <c r="J4" s="1" t="n"/>
      <c r="K4" s="1" t="n"/>
      <c r="L4" s="1" t="n"/>
      <c r="M4" s="1" t="n"/>
      <c r="N4" s="1" t="n"/>
      <c r="O4" s="1" t="n"/>
      <c r="P4" s="1" t="n"/>
      <c r="Q4" s="1" t="n"/>
      <c r="R4" s="1" t="n"/>
      <c r="S4" s="1" t="n"/>
      <c r="T4" s="1" t="n"/>
      <c r="U4" s="1" t="n"/>
      <c r="V4" s="1" t="n"/>
      <c r="W4" s="1" t="n"/>
      <c r="X4" s="1" t="n"/>
      <c r="Y4" s="1" t="n"/>
      <c r="Z4" s="1" t="n"/>
      <c r="AA4" s="1" t="n"/>
      <c r="AB4" s="1" t="n"/>
      <c r="AC4" s="1" t="n"/>
    </row>
    <row r="5" ht="4" customHeight="1">
      <c r="A5" s="4" t="n"/>
      <c r="B5" s="4" t="n"/>
      <c r="C5" s="4" t="n"/>
      <c r="D5" s="4" t="n"/>
      <c r="E5" s="4" t="n"/>
      <c r="F5" s="4" t="n"/>
      <c r="G5" s="4" t="n"/>
      <c r="H5" s="4" t="n"/>
      <c r="I5" s="4" t="n"/>
      <c r="J5" s="4" t="n"/>
      <c r="K5" s="4" t="n"/>
      <c r="L5" s="4" t="n"/>
      <c r="M5" s="4" t="n"/>
      <c r="N5" s="4" t="n"/>
      <c r="O5" s="4" t="n"/>
      <c r="P5" s="4" t="n"/>
      <c r="Q5" s="4" t="n"/>
      <c r="R5" s="4" t="n"/>
      <c r="S5" s="4" t="n"/>
      <c r="T5" s="4" t="n"/>
      <c r="U5" s="4" t="n"/>
      <c r="V5" s="4" t="n"/>
      <c r="W5" s="4" t="n"/>
      <c r="X5" s="4" t="n"/>
      <c r="Y5" s="4" t="n"/>
      <c r="Z5" s="4" t="n"/>
      <c r="AA5" s="4" t="n"/>
      <c r="AB5" s="4" t="n"/>
      <c r="AC5" s="4" t="n"/>
    </row>
    <row r="6" ht="22" customHeight="1">
      <c r="A6" s="18" t="inlineStr">
        <is>
          <t>Questions while you complete this?  Call 0203 971 1234  ·  info@ourmortgagebroker.co.uk  ·  Book a free 15-minute call  ›</t>
        </is>
      </c>
      <c r="B6" s="19" t="n"/>
      <c r="C6" s="19" t="n"/>
      <c r="D6" s="19" t="n"/>
      <c r="E6" s="19" t="n"/>
      <c r="F6" s="19" t="n"/>
      <c r="G6" s="19" t="n"/>
      <c r="H6" s="19" t="n"/>
      <c r="I6" s="19" t="n"/>
      <c r="J6" s="19" t="n"/>
      <c r="K6" s="19" t="n"/>
      <c r="L6" s="19" t="n"/>
      <c r="M6" s="19" t="n"/>
      <c r="N6" s="19" t="n"/>
      <c r="O6" s="19" t="n"/>
      <c r="P6" s="19" t="n"/>
      <c r="Q6" s="19" t="n"/>
      <c r="R6" s="19" t="n"/>
      <c r="S6" s="19" t="n"/>
      <c r="T6" s="19" t="n"/>
      <c r="U6" s="19" t="n"/>
      <c r="V6" s="19" t="n"/>
      <c r="W6" s="19" t="n"/>
      <c r="X6" s="19" t="n"/>
      <c r="Y6" s="19" t="n"/>
      <c r="Z6" s="19" t="n"/>
      <c r="AA6" s="19" t="n"/>
      <c r="AB6" s="19" t="n"/>
      <c r="AC6" s="19" t="n"/>
    </row>
    <row r="8">
      <c r="B8" s="20" t="inlineStr">
        <is>
          <t>Client name(s)</t>
        </is>
      </c>
      <c r="C8" s="21" t="n"/>
      <c r="D8" s="22" t="n"/>
      <c r="E8" s="23" t="n"/>
      <c r="F8" s="23" t="n"/>
      <c r="G8" s="23" t="n"/>
      <c r="H8" s="23" t="n"/>
      <c r="I8" s="24" t="n"/>
    </row>
    <row r="9">
      <c r="B9" s="20" t="inlineStr">
        <is>
          <t>Limited company name and number (if applicable)</t>
        </is>
      </c>
      <c r="C9" s="21" t="n"/>
      <c r="D9" s="22" t="n"/>
      <c r="E9" s="23" t="n"/>
      <c r="F9" s="23" t="n"/>
      <c r="G9" s="23" t="n"/>
      <c r="H9" s="23" t="n"/>
      <c r="I9" s="24" t="n"/>
    </row>
    <row r="10">
      <c r="B10" s="20" t="inlineStr">
        <is>
          <t>Date completed</t>
        </is>
      </c>
      <c r="C10" s="21" t="n"/>
      <c r="D10" s="22" t="n"/>
      <c r="E10" s="23" t="n"/>
      <c r="F10" s="23" t="n"/>
      <c r="G10" s="23" t="n"/>
      <c r="H10" s="23" t="n"/>
      <c r="I10" s="24" t="n"/>
    </row>
    <row r="11">
      <c r="B11" s="20" t="inlineStr">
        <is>
          <t>Your OMB adviser (if you have one)</t>
        </is>
      </c>
      <c r="C11" s="21" t="n"/>
      <c r="D11" s="22" t="n"/>
      <c r="E11" s="23" t="n"/>
      <c r="F11" s="23" t="n"/>
      <c r="G11" s="23" t="n"/>
      <c r="H11" s="23" t="n"/>
      <c r="I11" s="24" t="n"/>
    </row>
    <row r="12">
      <c r="B12" s="25" t="inlineStr">
        <is>
          <t>List every property you own, including any held through a company. Drop-down lists appear in several columns; you can also type your own answer.</t>
        </is>
      </c>
    </row>
    <row r="13">
      <c r="B13" s="26" t="inlineStr">
        <is>
          <t>Type here</t>
        </is>
      </c>
      <c r="C13" s="27" t="n"/>
      <c r="D13" s="28" t="inlineStr">
        <is>
          <t>Calculates automatically</t>
        </is>
      </c>
      <c r="E13" s="21" t="n"/>
      <c r="F13" s="29" t="inlineStr">
        <is>
          <t>Totals</t>
        </is>
      </c>
      <c r="G13" s="21" t="n"/>
    </row>
    <row r="15" ht="80" customHeight="1">
      <c r="A15" s="30" t="inlineStr">
        <is>
          <t>#</t>
        </is>
      </c>
      <c r="B15" s="31" t="inlineStr">
        <is>
          <t>Property address</t>
        </is>
      </c>
      <c r="C15" s="31" t="inlineStr">
        <is>
          <t>Postcode</t>
        </is>
      </c>
      <c r="D15" s="31" t="inlineStr">
        <is>
          <t>Owned by (individual / joint / partnership / Ltd company name)</t>
        </is>
      </c>
      <c r="E15" s="31" t="inlineStr">
        <is>
          <t>Property type</t>
        </is>
      </c>
      <c r="F15" s="31" t="inlineStr">
        <is>
          <t>Bedrooms / letting units</t>
        </is>
      </c>
      <c r="G15" s="31" t="inlineStr">
        <is>
          <t>If flat: size (sq m / sq ft) and floor</t>
        </is>
      </c>
      <c r="H15" s="31" t="inlineStr">
        <is>
          <t>Ex-local authority, deck access, flat roof or non-standard construction?</t>
        </is>
      </c>
      <c r="I15" s="31" t="inlineStr">
        <is>
          <t>Tenure</t>
        </is>
      </c>
      <c r="J15" s="31" t="inlineStr">
        <is>
          <t>If leasehold: years remaining</t>
        </is>
      </c>
      <c r="K15" s="31" t="inlineStr">
        <is>
          <t>EPC rating</t>
        </is>
      </c>
      <c r="L15" s="31" t="inlineStr">
        <is>
          <t>Purchase date (MM/YY)</t>
        </is>
      </c>
      <c r="M15" s="31" t="inlineStr">
        <is>
          <t>Purchase price (£)</t>
        </is>
      </c>
      <c r="N15" s="31" t="inlineStr">
        <is>
          <t>Current value (£)</t>
        </is>
      </c>
      <c r="O15" s="31" t="inlineStr">
        <is>
          <t>Current lender</t>
        </is>
      </c>
      <c r="P15" s="31" t="inlineStr">
        <is>
          <t>Mortgage account number</t>
        </is>
      </c>
      <c r="Q15" s="31" t="inlineStr">
        <is>
          <t>Product expiry date</t>
        </is>
      </c>
      <c r="R15" s="31" t="inlineStr">
        <is>
          <t>Mortgage outstanding (£)</t>
        </is>
      </c>
      <c r="S15" s="31" t="inlineStr">
        <is>
          <t>Monthly mortgage payment (£)</t>
        </is>
      </c>
      <c r="T15" s="31" t="inlineStr">
        <is>
          <t>Repayment method</t>
        </is>
      </c>
      <c r="U15" s="31" t="inlineStr">
        <is>
          <t>Tenancy type</t>
        </is>
      </c>
      <c r="V15" s="31" t="inlineStr">
        <is>
          <t>Tenant type</t>
        </is>
      </c>
      <c r="W15" s="31" t="inlineStr">
        <is>
          <t>Licence required / held? (HMO, selective)</t>
        </is>
      </c>
      <c r="X15" s="31" t="inlineStr">
        <is>
          <t>Monthly rent (£)</t>
        </is>
      </c>
      <c r="Y15" s="31" t="inlineStr">
        <is>
          <t>Loan to value</t>
        </is>
      </c>
      <c r="Z15" s="31" t="inlineStr">
        <is>
          <t>Rental cover (rent / payment)</t>
        </is>
      </c>
      <c r="AA15" s="31" t="inlineStr">
        <is>
          <t>Equity (£)</t>
        </is>
      </c>
      <c r="AB15" s="31" t="inlineStr">
        <is>
          <t>New mortgage required? (£)</t>
        </is>
      </c>
      <c r="AC15" s="31" t="inlineStr">
        <is>
          <t>Notes</t>
        </is>
      </c>
    </row>
    <row r="16">
      <c r="A16" s="32" t="n">
        <v>1</v>
      </c>
      <c r="B16" s="22" t="n"/>
      <c r="C16" s="22" t="n"/>
      <c r="D16" s="22" t="n"/>
      <c r="E16" s="22" t="n"/>
      <c r="F16" s="33" t="n"/>
      <c r="G16" s="22" t="n"/>
      <c r="H16" s="22" t="n"/>
      <c r="I16" s="22" t="n"/>
      <c r="J16" s="33" t="n"/>
      <c r="K16" s="22" t="n"/>
      <c r="L16" s="22" t="n"/>
      <c r="M16" s="34" t="n"/>
      <c r="N16" s="34" t="n"/>
      <c r="O16" s="22" t="n"/>
      <c r="P16" s="22" t="n"/>
      <c r="Q16" s="35" t="n"/>
      <c r="R16" s="34" t="n"/>
      <c r="S16" s="36" t="n"/>
      <c r="T16" s="22" t="n"/>
      <c r="U16" s="22" t="n"/>
      <c r="V16" s="22" t="n"/>
      <c r="W16" s="22" t="n"/>
      <c r="X16" s="36" t="n"/>
      <c r="Y16" s="37">
        <f>IF(N(N16)&gt;0,R16/N16,"")</f>
        <v/>
      </c>
      <c r="Z16" s="38">
        <f>IF(N(S16)&gt;0,X16/S16,"")</f>
        <v/>
      </c>
      <c r="AA16" s="39">
        <f>IF(N16="","",N16-R16)</f>
        <v/>
      </c>
      <c r="AB16" s="34" t="n"/>
      <c r="AC16" s="22" t="n"/>
    </row>
    <row r="17">
      <c r="A17" s="32" t="n">
        <v>2</v>
      </c>
      <c r="B17" s="22" t="n"/>
      <c r="C17" s="22" t="n"/>
      <c r="D17" s="22" t="n"/>
      <c r="E17" s="22" t="n"/>
      <c r="F17" s="33" t="n"/>
      <c r="G17" s="22" t="n"/>
      <c r="H17" s="22" t="n"/>
      <c r="I17" s="22" t="n"/>
      <c r="J17" s="33" t="n"/>
      <c r="K17" s="22" t="n"/>
      <c r="L17" s="22" t="n"/>
      <c r="M17" s="34" t="n"/>
      <c r="N17" s="34" t="n"/>
      <c r="O17" s="22" t="n"/>
      <c r="P17" s="22" t="n"/>
      <c r="Q17" s="35" t="n"/>
      <c r="R17" s="34" t="n"/>
      <c r="S17" s="36" t="n"/>
      <c r="T17" s="22" t="n"/>
      <c r="U17" s="22" t="n"/>
      <c r="V17" s="22" t="n"/>
      <c r="W17" s="22" t="n"/>
      <c r="X17" s="36" t="n"/>
      <c r="Y17" s="37">
        <f>IF(N(N17)&gt;0,R17/N17,"")</f>
        <v/>
      </c>
      <c r="Z17" s="38">
        <f>IF(N(S17)&gt;0,X17/S17,"")</f>
        <v/>
      </c>
      <c r="AA17" s="39">
        <f>IF(N17="","",N17-R17)</f>
        <v/>
      </c>
      <c r="AB17" s="34" t="n"/>
      <c r="AC17" s="22" t="n"/>
    </row>
    <row r="18">
      <c r="A18" s="32" t="n">
        <v>3</v>
      </c>
      <c r="B18" s="22" t="n"/>
      <c r="C18" s="22" t="n"/>
      <c r="D18" s="22" t="n"/>
      <c r="E18" s="22" t="n"/>
      <c r="F18" s="33" t="n"/>
      <c r="G18" s="22" t="n"/>
      <c r="H18" s="22" t="n"/>
      <c r="I18" s="22" t="n"/>
      <c r="J18" s="33" t="n"/>
      <c r="K18" s="22" t="n"/>
      <c r="L18" s="22" t="n"/>
      <c r="M18" s="34" t="n"/>
      <c r="N18" s="34" t="n"/>
      <c r="O18" s="22" t="n"/>
      <c r="P18" s="22" t="n"/>
      <c r="Q18" s="35" t="n"/>
      <c r="R18" s="34" t="n"/>
      <c r="S18" s="36" t="n"/>
      <c r="T18" s="22" t="n"/>
      <c r="U18" s="22" t="n"/>
      <c r="V18" s="22" t="n"/>
      <c r="W18" s="22" t="n"/>
      <c r="X18" s="36" t="n"/>
      <c r="Y18" s="37">
        <f>IF(N(N18)&gt;0,R18/N18,"")</f>
        <v/>
      </c>
      <c r="Z18" s="38">
        <f>IF(N(S18)&gt;0,X18/S18,"")</f>
        <v/>
      </c>
      <c r="AA18" s="39">
        <f>IF(N18="","",N18-R18)</f>
        <v/>
      </c>
      <c r="AB18" s="34" t="n"/>
      <c r="AC18" s="22" t="n"/>
    </row>
    <row r="19">
      <c r="A19" s="32" t="n">
        <v>4</v>
      </c>
      <c r="B19" s="22" t="n"/>
      <c r="C19" s="22" t="n"/>
      <c r="D19" s="22" t="n"/>
      <c r="E19" s="22" t="n"/>
      <c r="F19" s="33" t="n"/>
      <c r="G19" s="22" t="n"/>
      <c r="H19" s="22" t="n"/>
      <c r="I19" s="22" t="n"/>
      <c r="J19" s="33" t="n"/>
      <c r="K19" s="22" t="n"/>
      <c r="L19" s="22" t="n"/>
      <c r="M19" s="34" t="n"/>
      <c r="N19" s="34" t="n"/>
      <c r="O19" s="22" t="n"/>
      <c r="P19" s="22" t="n"/>
      <c r="Q19" s="35" t="n"/>
      <c r="R19" s="34" t="n"/>
      <c r="S19" s="36" t="n"/>
      <c r="T19" s="22" t="n"/>
      <c r="U19" s="22" t="n"/>
      <c r="V19" s="22" t="n"/>
      <c r="W19" s="22" t="n"/>
      <c r="X19" s="36" t="n"/>
      <c r="Y19" s="37">
        <f>IF(N(N19)&gt;0,R19/N19,"")</f>
        <v/>
      </c>
      <c r="Z19" s="38">
        <f>IF(N(S19)&gt;0,X19/S19,"")</f>
        <v/>
      </c>
      <c r="AA19" s="39">
        <f>IF(N19="","",N19-R19)</f>
        <v/>
      </c>
      <c r="AB19" s="34" t="n"/>
      <c r="AC19" s="22" t="n"/>
    </row>
    <row r="20">
      <c r="A20" s="32" t="n">
        <v>5</v>
      </c>
      <c r="B20" s="22" t="n"/>
      <c r="C20" s="22" t="n"/>
      <c r="D20" s="22" t="n"/>
      <c r="E20" s="22" t="n"/>
      <c r="F20" s="33" t="n"/>
      <c r="G20" s="22" t="n"/>
      <c r="H20" s="22" t="n"/>
      <c r="I20" s="22" t="n"/>
      <c r="J20" s="33" t="n"/>
      <c r="K20" s="22" t="n"/>
      <c r="L20" s="22" t="n"/>
      <c r="M20" s="34" t="n"/>
      <c r="N20" s="34" t="n"/>
      <c r="O20" s="22" t="n"/>
      <c r="P20" s="22" t="n"/>
      <c r="Q20" s="35" t="n"/>
      <c r="R20" s="34" t="n"/>
      <c r="S20" s="36" t="n"/>
      <c r="T20" s="22" t="n"/>
      <c r="U20" s="22" t="n"/>
      <c r="V20" s="22" t="n"/>
      <c r="W20" s="22" t="n"/>
      <c r="X20" s="36" t="n"/>
      <c r="Y20" s="37">
        <f>IF(N(N20)&gt;0,R20/N20,"")</f>
        <v/>
      </c>
      <c r="Z20" s="38">
        <f>IF(N(S20)&gt;0,X20/S20,"")</f>
        <v/>
      </c>
      <c r="AA20" s="39">
        <f>IF(N20="","",N20-R20)</f>
        <v/>
      </c>
      <c r="AB20" s="34" t="n"/>
      <c r="AC20" s="22" t="n"/>
    </row>
    <row r="21">
      <c r="A21" s="32" t="n">
        <v>6</v>
      </c>
      <c r="B21" s="22" t="n"/>
      <c r="C21" s="22" t="n"/>
      <c r="D21" s="22" t="n"/>
      <c r="E21" s="22" t="n"/>
      <c r="F21" s="33" t="n"/>
      <c r="G21" s="22" t="n"/>
      <c r="H21" s="22" t="n"/>
      <c r="I21" s="22" t="n"/>
      <c r="J21" s="33" t="n"/>
      <c r="K21" s="22" t="n"/>
      <c r="L21" s="22" t="n"/>
      <c r="M21" s="34" t="n"/>
      <c r="N21" s="34" t="n"/>
      <c r="O21" s="22" t="n"/>
      <c r="P21" s="22" t="n"/>
      <c r="Q21" s="35" t="n"/>
      <c r="R21" s="34" t="n"/>
      <c r="S21" s="36" t="n"/>
      <c r="T21" s="22" t="n"/>
      <c r="U21" s="22" t="n"/>
      <c r="V21" s="22" t="n"/>
      <c r="W21" s="22" t="n"/>
      <c r="X21" s="36" t="n"/>
      <c r="Y21" s="37">
        <f>IF(N(N21)&gt;0,R21/N21,"")</f>
        <v/>
      </c>
      <c r="Z21" s="38">
        <f>IF(N(S21)&gt;0,X21/S21,"")</f>
        <v/>
      </c>
      <c r="AA21" s="39">
        <f>IF(N21="","",N21-R21)</f>
        <v/>
      </c>
      <c r="AB21" s="34" t="n"/>
      <c r="AC21" s="22" t="n"/>
    </row>
    <row r="22">
      <c r="A22" s="32" t="n">
        <v>7</v>
      </c>
      <c r="B22" s="22" t="n"/>
      <c r="C22" s="22" t="n"/>
      <c r="D22" s="22" t="n"/>
      <c r="E22" s="22" t="n"/>
      <c r="F22" s="33" t="n"/>
      <c r="G22" s="22" t="n"/>
      <c r="H22" s="22" t="n"/>
      <c r="I22" s="22" t="n"/>
      <c r="J22" s="33" t="n"/>
      <c r="K22" s="22" t="n"/>
      <c r="L22" s="22" t="n"/>
      <c r="M22" s="34" t="n"/>
      <c r="N22" s="34" t="n"/>
      <c r="O22" s="22" t="n"/>
      <c r="P22" s="22" t="n"/>
      <c r="Q22" s="35" t="n"/>
      <c r="R22" s="34" t="n"/>
      <c r="S22" s="36" t="n"/>
      <c r="T22" s="22" t="n"/>
      <c r="U22" s="22" t="n"/>
      <c r="V22" s="22" t="n"/>
      <c r="W22" s="22" t="n"/>
      <c r="X22" s="36" t="n"/>
      <c r="Y22" s="37">
        <f>IF(N(N22)&gt;0,R22/N22,"")</f>
        <v/>
      </c>
      <c r="Z22" s="38">
        <f>IF(N(S22)&gt;0,X22/S22,"")</f>
        <v/>
      </c>
      <c r="AA22" s="39">
        <f>IF(N22="","",N22-R22)</f>
        <v/>
      </c>
      <c r="AB22" s="34" t="n"/>
      <c r="AC22" s="22" t="n"/>
    </row>
    <row r="23">
      <c r="A23" s="32" t="n">
        <v>8</v>
      </c>
      <c r="B23" s="22" t="n"/>
      <c r="C23" s="22" t="n"/>
      <c r="D23" s="22" t="n"/>
      <c r="E23" s="22" t="n"/>
      <c r="F23" s="33" t="n"/>
      <c r="G23" s="22" t="n"/>
      <c r="H23" s="22" t="n"/>
      <c r="I23" s="22" t="n"/>
      <c r="J23" s="33" t="n"/>
      <c r="K23" s="22" t="n"/>
      <c r="L23" s="22" t="n"/>
      <c r="M23" s="34" t="n"/>
      <c r="N23" s="34" t="n"/>
      <c r="O23" s="22" t="n"/>
      <c r="P23" s="22" t="n"/>
      <c r="Q23" s="35" t="n"/>
      <c r="R23" s="34" t="n"/>
      <c r="S23" s="36" t="n"/>
      <c r="T23" s="22" t="n"/>
      <c r="U23" s="22" t="n"/>
      <c r="V23" s="22" t="n"/>
      <c r="W23" s="22" t="n"/>
      <c r="X23" s="36" t="n"/>
      <c r="Y23" s="37">
        <f>IF(N(N23)&gt;0,R23/N23,"")</f>
        <v/>
      </c>
      <c r="Z23" s="38">
        <f>IF(N(S23)&gt;0,X23/S23,"")</f>
        <v/>
      </c>
      <c r="AA23" s="39">
        <f>IF(N23="","",N23-R23)</f>
        <v/>
      </c>
      <c r="AB23" s="34" t="n"/>
      <c r="AC23" s="22" t="n"/>
    </row>
    <row r="24">
      <c r="A24" s="32" t="n">
        <v>9</v>
      </c>
      <c r="B24" s="22" t="n"/>
      <c r="C24" s="22" t="n"/>
      <c r="D24" s="22" t="n"/>
      <c r="E24" s="22" t="n"/>
      <c r="F24" s="33" t="n"/>
      <c r="G24" s="22" t="n"/>
      <c r="H24" s="22" t="n"/>
      <c r="I24" s="22" t="n"/>
      <c r="J24" s="33" t="n"/>
      <c r="K24" s="22" t="n"/>
      <c r="L24" s="22" t="n"/>
      <c r="M24" s="34" t="n"/>
      <c r="N24" s="34" t="n"/>
      <c r="O24" s="22" t="n"/>
      <c r="P24" s="22" t="n"/>
      <c r="Q24" s="35" t="n"/>
      <c r="R24" s="34" t="n"/>
      <c r="S24" s="36" t="n"/>
      <c r="T24" s="22" t="n"/>
      <c r="U24" s="22" t="n"/>
      <c r="V24" s="22" t="n"/>
      <c r="W24" s="22" t="n"/>
      <c r="X24" s="36" t="n"/>
      <c r="Y24" s="37">
        <f>IF(N(N24)&gt;0,R24/N24,"")</f>
        <v/>
      </c>
      <c r="Z24" s="38">
        <f>IF(N(S24)&gt;0,X24/S24,"")</f>
        <v/>
      </c>
      <c r="AA24" s="39">
        <f>IF(N24="","",N24-R24)</f>
        <v/>
      </c>
      <c r="AB24" s="34" t="n"/>
      <c r="AC24" s="22" t="n"/>
    </row>
    <row r="25">
      <c r="A25" s="32" t="n">
        <v>10</v>
      </c>
      <c r="B25" s="22" t="n"/>
      <c r="C25" s="22" t="n"/>
      <c r="D25" s="22" t="n"/>
      <c r="E25" s="22" t="n"/>
      <c r="F25" s="33" t="n"/>
      <c r="G25" s="22" t="n"/>
      <c r="H25" s="22" t="n"/>
      <c r="I25" s="22" t="n"/>
      <c r="J25" s="33" t="n"/>
      <c r="K25" s="22" t="n"/>
      <c r="L25" s="22" t="n"/>
      <c r="M25" s="34" t="n"/>
      <c r="N25" s="34" t="n"/>
      <c r="O25" s="22" t="n"/>
      <c r="P25" s="22" t="n"/>
      <c r="Q25" s="35" t="n"/>
      <c r="R25" s="34" t="n"/>
      <c r="S25" s="36" t="n"/>
      <c r="T25" s="22" t="n"/>
      <c r="U25" s="22" t="n"/>
      <c r="V25" s="22" t="n"/>
      <c r="W25" s="22" t="n"/>
      <c r="X25" s="36" t="n"/>
      <c r="Y25" s="37">
        <f>IF(N(N25)&gt;0,R25/N25,"")</f>
        <v/>
      </c>
      <c r="Z25" s="38">
        <f>IF(N(S25)&gt;0,X25/S25,"")</f>
        <v/>
      </c>
      <c r="AA25" s="39">
        <f>IF(N25="","",N25-R25)</f>
        <v/>
      </c>
      <c r="AB25" s="34" t="n"/>
      <c r="AC25" s="22" t="n"/>
    </row>
    <row r="26">
      <c r="A26" s="32" t="n">
        <v>11</v>
      </c>
      <c r="B26" s="22" t="n"/>
      <c r="C26" s="22" t="n"/>
      <c r="D26" s="22" t="n"/>
      <c r="E26" s="22" t="n"/>
      <c r="F26" s="33" t="n"/>
      <c r="G26" s="22" t="n"/>
      <c r="H26" s="22" t="n"/>
      <c r="I26" s="22" t="n"/>
      <c r="J26" s="33" t="n"/>
      <c r="K26" s="22" t="n"/>
      <c r="L26" s="22" t="n"/>
      <c r="M26" s="34" t="n"/>
      <c r="N26" s="34" t="n"/>
      <c r="O26" s="22" t="n"/>
      <c r="P26" s="22" t="n"/>
      <c r="Q26" s="35" t="n"/>
      <c r="R26" s="34" t="n"/>
      <c r="S26" s="36" t="n"/>
      <c r="T26" s="22" t="n"/>
      <c r="U26" s="22" t="n"/>
      <c r="V26" s="22" t="n"/>
      <c r="W26" s="22" t="n"/>
      <c r="X26" s="36" t="n"/>
      <c r="Y26" s="37">
        <f>IF(N(N26)&gt;0,R26/N26,"")</f>
        <v/>
      </c>
      <c r="Z26" s="38">
        <f>IF(N(S26)&gt;0,X26/S26,"")</f>
        <v/>
      </c>
      <c r="AA26" s="39">
        <f>IF(N26="","",N26-R26)</f>
        <v/>
      </c>
      <c r="AB26" s="34" t="n"/>
      <c r="AC26" s="22" t="n"/>
    </row>
    <row r="27">
      <c r="A27" s="32" t="n">
        <v>12</v>
      </c>
      <c r="B27" s="22" t="n"/>
      <c r="C27" s="22" t="n"/>
      <c r="D27" s="22" t="n"/>
      <c r="E27" s="22" t="n"/>
      <c r="F27" s="33" t="n"/>
      <c r="G27" s="22" t="n"/>
      <c r="H27" s="22" t="n"/>
      <c r="I27" s="22" t="n"/>
      <c r="J27" s="33" t="n"/>
      <c r="K27" s="22" t="n"/>
      <c r="L27" s="22" t="n"/>
      <c r="M27" s="34" t="n"/>
      <c r="N27" s="34" t="n"/>
      <c r="O27" s="22" t="n"/>
      <c r="P27" s="22" t="n"/>
      <c r="Q27" s="35" t="n"/>
      <c r="R27" s="34" t="n"/>
      <c r="S27" s="36" t="n"/>
      <c r="T27" s="22" t="n"/>
      <c r="U27" s="22" t="n"/>
      <c r="V27" s="22" t="n"/>
      <c r="W27" s="22" t="n"/>
      <c r="X27" s="36" t="n"/>
      <c r="Y27" s="37">
        <f>IF(N(N27)&gt;0,R27/N27,"")</f>
        <v/>
      </c>
      <c r="Z27" s="38">
        <f>IF(N(S27)&gt;0,X27/S27,"")</f>
        <v/>
      </c>
      <c r="AA27" s="39">
        <f>IF(N27="","",N27-R27)</f>
        <v/>
      </c>
      <c r="AB27" s="34" t="n"/>
      <c r="AC27" s="22" t="n"/>
    </row>
    <row r="28">
      <c r="A28" s="32" t="n">
        <v>13</v>
      </c>
      <c r="B28" s="22" t="n"/>
      <c r="C28" s="22" t="n"/>
      <c r="D28" s="22" t="n"/>
      <c r="E28" s="22" t="n"/>
      <c r="F28" s="33" t="n"/>
      <c r="G28" s="22" t="n"/>
      <c r="H28" s="22" t="n"/>
      <c r="I28" s="22" t="n"/>
      <c r="J28" s="33" t="n"/>
      <c r="K28" s="22" t="n"/>
      <c r="L28" s="22" t="n"/>
      <c r="M28" s="34" t="n"/>
      <c r="N28" s="34" t="n"/>
      <c r="O28" s="22" t="n"/>
      <c r="P28" s="22" t="n"/>
      <c r="Q28" s="35" t="n"/>
      <c r="R28" s="34" t="n"/>
      <c r="S28" s="36" t="n"/>
      <c r="T28" s="22" t="n"/>
      <c r="U28" s="22" t="n"/>
      <c r="V28" s="22" t="n"/>
      <c r="W28" s="22" t="n"/>
      <c r="X28" s="36" t="n"/>
      <c r="Y28" s="37">
        <f>IF(N(N28)&gt;0,R28/N28,"")</f>
        <v/>
      </c>
      <c r="Z28" s="38">
        <f>IF(N(S28)&gt;0,X28/S28,"")</f>
        <v/>
      </c>
      <c r="AA28" s="39">
        <f>IF(N28="","",N28-R28)</f>
        <v/>
      </c>
      <c r="AB28" s="34" t="n"/>
      <c r="AC28" s="22" t="n"/>
    </row>
    <row r="29">
      <c r="A29" s="32" t="n">
        <v>14</v>
      </c>
      <c r="B29" s="22" t="n"/>
      <c r="C29" s="22" t="n"/>
      <c r="D29" s="22" t="n"/>
      <c r="E29" s="22" t="n"/>
      <c r="F29" s="33" t="n"/>
      <c r="G29" s="22" t="n"/>
      <c r="H29" s="22" t="n"/>
      <c r="I29" s="22" t="n"/>
      <c r="J29" s="33" t="n"/>
      <c r="K29" s="22" t="n"/>
      <c r="L29" s="22" t="n"/>
      <c r="M29" s="34" t="n"/>
      <c r="N29" s="34" t="n"/>
      <c r="O29" s="22" t="n"/>
      <c r="P29" s="22" t="n"/>
      <c r="Q29" s="35" t="n"/>
      <c r="R29" s="34" t="n"/>
      <c r="S29" s="36" t="n"/>
      <c r="T29" s="22" t="n"/>
      <c r="U29" s="22" t="n"/>
      <c r="V29" s="22" t="n"/>
      <c r="W29" s="22" t="n"/>
      <c r="X29" s="36" t="n"/>
      <c r="Y29" s="37">
        <f>IF(N(N29)&gt;0,R29/N29,"")</f>
        <v/>
      </c>
      <c r="Z29" s="38">
        <f>IF(N(S29)&gt;0,X29/S29,"")</f>
        <v/>
      </c>
      <c r="AA29" s="39">
        <f>IF(N29="","",N29-R29)</f>
        <v/>
      </c>
      <c r="AB29" s="34" t="n"/>
      <c r="AC29" s="22" t="n"/>
    </row>
    <row r="30">
      <c r="A30" s="32" t="n">
        <v>15</v>
      </c>
      <c r="B30" s="22" t="n"/>
      <c r="C30" s="22" t="n"/>
      <c r="D30" s="22" t="n"/>
      <c r="E30" s="22" t="n"/>
      <c r="F30" s="33" t="n"/>
      <c r="G30" s="22" t="n"/>
      <c r="H30" s="22" t="n"/>
      <c r="I30" s="22" t="n"/>
      <c r="J30" s="33" t="n"/>
      <c r="K30" s="22" t="n"/>
      <c r="L30" s="22" t="n"/>
      <c r="M30" s="34" t="n"/>
      <c r="N30" s="34" t="n"/>
      <c r="O30" s="22" t="n"/>
      <c r="P30" s="22" t="n"/>
      <c r="Q30" s="35" t="n"/>
      <c r="R30" s="34" t="n"/>
      <c r="S30" s="36" t="n"/>
      <c r="T30" s="22" t="n"/>
      <c r="U30" s="22" t="n"/>
      <c r="V30" s="22" t="n"/>
      <c r="W30" s="22" t="n"/>
      <c r="X30" s="36" t="n"/>
      <c r="Y30" s="37">
        <f>IF(N(N30)&gt;0,R30/N30,"")</f>
        <v/>
      </c>
      <c r="Z30" s="38">
        <f>IF(N(S30)&gt;0,X30/S30,"")</f>
        <v/>
      </c>
      <c r="AA30" s="39">
        <f>IF(N30="","",N30-R30)</f>
        <v/>
      </c>
      <c r="AB30" s="34" t="n"/>
      <c r="AC30" s="22" t="n"/>
    </row>
    <row r="31">
      <c r="A31" s="32" t="n">
        <v>16</v>
      </c>
      <c r="B31" s="22" t="n"/>
      <c r="C31" s="22" t="n"/>
      <c r="D31" s="22" t="n"/>
      <c r="E31" s="22" t="n"/>
      <c r="F31" s="33" t="n"/>
      <c r="G31" s="22" t="n"/>
      <c r="H31" s="22" t="n"/>
      <c r="I31" s="22" t="n"/>
      <c r="J31" s="33" t="n"/>
      <c r="K31" s="22" t="n"/>
      <c r="L31" s="22" t="n"/>
      <c r="M31" s="34" t="n"/>
      <c r="N31" s="34" t="n"/>
      <c r="O31" s="22" t="n"/>
      <c r="P31" s="22" t="n"/>
      <c r="Q31" s="35" t="n"/>
      <c r="R31" s="34" t="n"/>
      <c r="S31" s="36" t="n"/>
      <c r="T31" s="22" t="n"/>
      <c r="U31" s="22" t="n"/>
      <c r="V31" s="22" t="n"/>
      <c r="W31" s="22" t="n"/>
      <c r="X31" s="36" t="n"/>
      <c r="Y31" s="37">
        <f>IF(N(N31)&gt;0,R31/N31,"")</f>
        <v/>
      </c>
      <c r="Z31" s="38">
        <f>IF(N(S31)&gt;0,X31/S31,"")</f>
        <v/>
      </c>
      <c r="AA31" s="39">
        <f>IF(N31="","",N31-R31)</f>
        <v/>
      </c>
      <c r="AB31" s="34" t="n"/>
      <c r="AC31" s="22" t="n"/>
    </row>
    <row r="32">
      <c r="A32" s="32" t="n">
        <v>17</v>
      </c>
      <c r="B32" s="22" t="n"/>
      <c r="C32" s="22" t="n"/>
      <c r="D32" s="22" t="n"/>
      <c r="E32" s="22" t="n"/>
      <c r="F32" s="33" t="n"/>
      <c r="G32" s="22" t="n"/>
      <c r="H32" s="22" t="n"/>
      <c r="I32" s="22" t="n"/>
      <c r="J32" s="33" t="n"/>
      <c r="K32" s="22" t="n"/>
      <c r="L32" s="22" t="n"/>
      <c r="M32" s="34" t="n"/>
      <c r="N32" s="34" t="n"/>
      <c r="O32" s="22" t="n"/>
      <c r="P32" s="22" t="n"/>
      <c r="Q32" s="35" t="n"/>
      <c r="R32" s="34" t="n"/>
      <c r="S32" s="36" t="n"/>
      <c r="T32" s="22" t="n"/>
      <c r="U32" s="22" t="n"/>
      <c r="V32" s="22" t="n"/>
      <c r="W32" s="22" t="n"/>
      <c r="X32" s="36" t="n"/>
      <c r="Y32" s="37">
        <f>IF(N(N32)&gt;0,R32/N32,"")</f>
        <v/>
      </c>
      <c r="Z32" s="38">
        <f>IF(N(S32)&gt;0,X32/S32,"")</f>
        <v/>
      </c>
      <c r="AA32" s="39">
        <f>IF(N32="","",N32-R32)</f>
        <v/>
      </c>
      <c r="AB32" s="34" t="n"/>
      <c r="AC32" s="22" t="n"/>
    </row>
    <row r="33">
      <c r="A33" s="32" t="n">
        <v>18</v>
      </c>
      <c r="B33" s="22" t="n"/>
      <c r="C33" s="22" t="n"/>
      <c r="D33" s="22" t="n"/>
      <c r="E33" s="22" t="n"/>
      <c r="F33" s="33" t="n"/>
      <c r="G33" s="22" t="n"/>
      <c r="H33" s="22" t="n"/>
      <c r="I33" s="22" t="n"/>
      <c r="J33" s="33" t="n"/>
      <c r="K33" s="22" t="n"/>
      <c r="L33" s="22" t="n"/>
      <c r="M33" s="34" t="n"/>
      <c r="N33" s="34" t="n"/>
      <c r="O33" s="22" t="n"/>
      <c r="P33" s="22" t="n"/>
      <c r="Q33" s="35" t="n"/>
      <c r="R33" s="34" t="n"/>
      <c r="S33" s="36" t="n"/>
      <c r="T33" s="22" t="n"/>
      <c r="U33" s="22" t="n"/>
      <c r="V33" s="22" t="n"/>
      <c r="W33" s="22" t="n"/>
      <c r="X33" s="36" t="n"/>
      <c r="Y33" s="37">
        <f>IF(N(N33)&gt;0,R33/N33,"")</f>
        <v/>
      </c>
      <c r="Z33" s="38">
        <f>IF(N(S33)&gt;0,X33/S33,"")</f>
        <v/>
      </c>
      <c r="AA33" s="39">
        <f>IF(N33="","",N33-R33)</f>
        <v/>
      </c>
      <c r="AB33" s="34" t="n"/>
      <c r="AC33" s="22" t="n"/>
    </row>
    <row r="34">
      <c r="A34" s="32" t="n">
        <v>19</v>
      </c>
      <c r="B34" s="22" t="n"/>
      <c r="C34" s="22" t="n"/>
      <c r="D34" s="22" t="n"/>
      <c r="E34" s="22" t="n"/>
      <c r="F34" s="33" t="n"/>
      <c r="G34" s="22" t="n"/>
      <c r="H34" s="22" t="n"/>
      <c r="I34" s="22" t="n"/>
      <c r="J34" s="33" t="n"/>
      <c r="K34" s="22" t="n"/>
      <c r="L34" s="22" t="n"/>
      <c r="M34" s="34" t="n"/>
      <c r="N34" s="34" t="n"/>
      <c r="O34" s="22" t="n"/>
      <c r="P34" s="22" t="n"/>
      <c r="Q34" s="35" t="n"/>
      <c r="R34" s="34" t="n"/>
      <c r="S34" s="36" t="n"/>
      <c r="T34" s="22" t="n"/>
      <c r="U34" s="22" t="n"/>
      <c r="V34" s="22" t="n"/>
      <c r="W34" s="22" t="n"/>
      <c r="X34" s="36" t="n"/>
      <c r="Y34" s="37">
        <f>IF(N(N34)&gt;0,R34/N34,"")</f>
        <v/>
      </c>
      <c r="Z34" s="38">
        <f>IF(N(S34)&gt;0,X34/S34,"")</f>
        <v/>
      </c>
      <c r="AA34" s="39">
        <f>IF(N34="","",N34-R34)</f>
        <v/>
      </c>
      <c r="AB34" s="34" t="n"/>
      <c r="AC34" s="22" t="n"/>
    </row>
    <row r="35">
      <c r="A35" s="32" t="n">
        <v>20</v>
      </c>
      <c r="B35" s="22" t="n"/>
      <c r="C35" s="22" t="n"/>
      <c r="D35" s="22" t="n"/>
      <c r="E35" s="22" t="n"/>
      <c r="F35" s="33" t="n"/>
      <c r="G35" s="22" t="n"/>
      <c r="H35" s="22" t="n"/>
      <c r="I35" s="22" t="n"/>
      <c r="J35" s="33" t="n"/>
      <c r="K35" s="22" t="n"/>
      <c r="L35" s="22" t="n"/>
      <c r="M35" s="34" t="n"/>
      <c r="N35" s="34" t="n"/>
      <c r="O35" s="22" t="n"/>
      <c r="P35" s="22" t="n"/>
      <c r="Q35" s="35" t="n"/>
      <c r="R35" s="34" t="n"/>
      <c r="S35" s="36" t="n"/>
      <c r="T35" s="22" t="n"/>
      <c r="U35" s="22" t="n"/>
      <c r="V35" s="22" t="n"/>
      <c r="W35" s="22" t="n"/>
      <c r="X35" s="36" t="n"/>
      <c r="Y35" s="37">
        <f>IF(N(N35)&gt;0,R35/N35,"")</f>
        <v/>
      </c>
      <c r="Z35" s="38">
        <f>IF(N(S35)&gt;0,X35/S35,"")</f>
        <v/>
      </c>
      <c r="AA35" s="39">
        <f>IF(N35="","",N35-R35)</f>
        <v/>
      </c>
      <c r="AB35" s="34" t="n"/>
      <c r="AC35" s="22" t="n"/>
    </row>
    <row r="36">
      <c r="A36" s="32" t="n">
        <v>21</v>
      </c>
      <c r="B36" s="22" t="n"/>
      <c r="C36" s="22" t="n"/>
      <c r="D36" s="22" t="n"/>
      <c r="E36" s="22" t="n"/>
      <c r="F36" s="33" t="n"/>
      <c r="G36" s="22" t="n"/>
      <c r="H36" s="22" t="n"/>
      <c r="I36" s="22" t="n"/>
      <c r="J36" s="33" t="n"/>
      <c r="K36" s="22" t="n"/>
      <c r="L36" s="22" t="n"/>
      <c r="M36" s="34" t="n"/>
      <c r="N36" s="34" t="n"/>
      <c r="O36" s="22" t="n"/>
      <c r="P36" s="22" t="n"/>
      <c r="Q36" s="35" t="n"/>
      <c r="R36" s="34" t="n"/>
      <c r="S36" s="36" t="n"/>
      <c r="T36" s="22" t="n"/>
      <c r="U36" s="22" t="n"/>
      <c r="V36" s="22" t="n"/>
      <c r="W36" s="22" t="n"/>
      <c r="X36" s="36" t="n"/>
      <c r="Y36" s="37">
        <f>IF(N(N36)&gt;0,R36/N36,"")</f>
        <v/>
      </c>
      <c r="Z36" s="38">
        <f>IF(N(S36)&gt;0,X36/S36,"")</f>
        <v/>
      </c>
      <c r="AA36" s="39">
        <f>IF(N36="","",N36-R36)</f>
        <v/>
      </c>
      <c r="AB36" s="34" t="n"/>
      <c r="AC36" s="22" t="n"/>
    </row>
    <row r="37">
      <c r="A37" s="32" t="n">
        <v>22</v>
      </c>
      <c r="B37" s="22" t="n"/>
      <c r="C37" s="22" t="n"/>
      <c r="D37" s="22" t="n"/>
      <c r="E37" s="22" t="n"/>
      <c r="F37" s="33" t="n"/>
      <c r="G37" s="22" t="n"/>
      <c r="H37" s="22" t="n"/>
      <c r="I37" s="22" t="n"/>
      <c r="J37" s="33" t="n"/>
      <c r="K37" s="22" t="n"/>
      <c r="L37" s="22" t="n"/>
      <c r="M37" s="34" t="n"/>
      <c r="N37" s="34" t="n"/>
      <c r="O37" s="22" t="n"/>
      <c r="P37" s="22" t="n"/>
      <c r="Q37" s="35" t="n"/>
      <c r="R37" s="34" t="n"/>
      <c r="S37" s="36" t="n"/>
      <c r="T37" s="22" t="n"/>
      <c r="U37" s="22" t="n"/>
      <c r="V37" s="22" t="n"/>
      <c r="W37" s="22" t="n"/>
      <c r="X37" s="36" t="n"/>
      <c r="Y37" s="37">
        <f>IF(N(N37)&gt;0,R37/N37,"")</f>
        <v/>
      </c>
      <c r="Z37" s="38">
        <f>IF(N(S37)&gt;0,X37/S37,"")</f>
        <v/>
      </c>
      <c r="AA37" s="39">
        <f>IF(N37="","",N37-R37)</f>
        <v/>
      </c>
      <c r="AB37" s="34" t="n"/>
      <c r="AC37" s="22" t="n"/>
    </row>
    <row r="38">
      <c r="A38" s="32" t="n">
        <v>23</v>
      </c>
      <c r="B38" s="22" t="n"/>
      <c r="C38" s="22" t="n"/>
      <c r="D38" s="22" t="n"/>
      <c r="E38" s="22" t="n"/>
      <c r="F38" s="33" t="n"/>
      <c r="G38" s="22" t="n"/>
      <c r="H38" s="22" t="n"/>
      <c r="I38" s="22" t="n"/>
      <c r="J38" s="33" t="n"/>
      <c r="K38" s="22" t="n"/>
      <c r="L38" s="22" t="n"/>
      <c r="M38" s="34" t="n"/>
      <c r="N38" s="34" t="n"/>
      <c r="O38" s="22" t="n"/>
      <c r="P38" s="22" t="n"/>
      <c r="Q38" s="35" t="n"/>
      <c r="R38" s="34" t="n"/>
      <c r="S38" s="36" t="n"/>
      <c r="T38" s="22" t="n"/>
      <c r="U38" s="22" t="n"/>
      <c r="V38" s="22" t="n"/>
      <c r="W38" s="22" t="n"/>
      <c r="X38" s="36" t="n"/>
      <c r="Y38" s="37">
        <f>IF(N(N38)&gt;0,R38/N38,"")</f>
        <v/>
      </c>
      <c r="Z38" s="38">
        <f>IF(N(S38)&gt;0,X38/S38,"")</f>
        <v/>
      </c>
      <c r="AA38" s="39">
        <f>IF(N38="","",N38-R38)</f>
        <v/>
      </c>
      <c r="AB38" s="34" t="n"/>
      <c r="AC38" s="22" t="n"/>
    </row>
    <row r="39">
      <c r="A39" s="32" t="n">
        <v>24</v>
      </c>
      <c r="B39" s="22" t="n"/>
      <c r="C39" s="22" t="n"/>
      <c r="D39" s="22" t="n"/>
      <c r="E39" s="22" t="n"/>
      <c r="F39" s="33" t="n"/>
      <c r="G39" s="22" t="n"/>
      <c r="H39" s="22" t="n"/>
      <c r="I39" s="22" t="n"/>
      <c r="J39" s="33" t="n"/>
      <c r="K39" s="22" t="n"/>
      <c r="L39" s="22" t="n"/>
      <c r="M39" s="34" t="n"/>
      <c r="N39" s="34" t="n"/>
      <c r="O39" s="22" t="n"/>
      <c r="P39" s="22" t="n"/>
      <c r="Q39" s="35" t="n"/>
      <c r="R39" s="34" t="n"/>
      <c r="S39" s="36" t="n"/>
      <c r="T39" s="22" t="n"/>
      <c r="U39" s="22" t="n"/>
      <c r="V39" s="22" t="n"/>
      <c r="W39" s="22" t="n"/>
      <c r="X39" s="36" t="n"/>
      <c r="Y39" s="37">
        <f>IF(N(N39)&gt;0,R39/N39,"")</f>
        <v/>
      </c>
      <c r="Z39" s="38">
        <f>IF(N(S39)&gt;0,X39/S39,"")</f>
        <v/>
      </c>
      <c r="AA39" s="39">
        <f>IF(N39="","",N39-R39)</f>
        <v/>
      </c>
      <c r="AB39" s="34" t="n"/>
      <c r="AC39" s="22" t="n"/>
    </row>
    <row r="40">
      <c r="A40" s="32" t="n">
        <v>25</v>
      </c>
      <c r="B40" s="22" t="n"/>
      <c r="C40" s="22" t="n"/>
      <c r="D40" s="22" t="n"/>
      <c r="E40" s="22" t="n"/>
      <c r="F40" s="33" t="n"/>
      <c r="G40" s="22" t="n"/>
      <c r="H40" s="22" t="n"/>
      <c r="I40" s="22" t="n"/>
      <c r="J40" s="33" t="n"/>
      <c r="K40" s="22" t="n"/>
      <c r="L40" s="22" t="n"/>
      <c r="M40" s="34" t="n"/>
      <c r="N40" s="34" t="n"/>
      <c r="O40" s="22" t="n"/>
      <c r="P40" s="22" t="n"/>
      <c r="Q40" s="35" t="n"/>
      <c r="R40" s="34" t="n"/>
      <c r="S40" s="36" t="n"/>
      <c r="T40" s="22" t="n"/>
      <c r="U40" s="22" t="n"/>
      <c r="V40" s="22" t="n"/>
      <c r="W40" s="22" t="n"/>
      <c r="X40" s="36" t="n"/>
      <c r="Y40" s="37">
        <f>IF(N(N40)&gt;0,R40/N40,"")</f>
        <v/>
      </c>
      <c r="Z40" s="38">
        <f>IF(N(S40)&gt;0,X40/S40,"")</f>
        <v/>
      </c>
      <c r="AA40" s="39">
        <f>IF(N40="","",N40-R40)</f>
        <v/>
      </c>
      <c r="AB40" s="34" t="n"/>
      <c r="AC40" s="22" t="n"/>
    </row>
    <row r="41">
      <c r="A41" s="32" t="n">
        <v>26</v>
      </c>
      <c r="B41" s="22" t="n"/>
      <c r="C41" s="22" t="n"/>
      <c r="D41" s="22" t="n"/>
      <c r="E41" s="22" t="n"/>
      <c r="F41" s="33" t="n"/>
      <c r="G41" s="22" t="n"/>
      <c r="H41" s="22" t="n"/>
      <c r="I41" s="22" t="n"/>
      <c r="J41" s="33" t="n"/>
      <c r="K41" s="22" t="n"/>
      <c r="L41" s="22" t="n"/>
      <c r="M41" s="34" t="n"/>
      <c r="N41" s="34" t="n"/>
      <c r="O41" s="22" t="n"/>
      <c r="P41" s="22" t="n"/>
      <c r="Q41" s="35" t="n"/>
      <c r="R41" s="34" t="n"/>
      <c r="S41" s="36" t="n"/>
      <c r="T41" s="22" t="n"/>
      <c r="U41" s="22" t="n"/>
      <c r="V41" s="22" t="n"/>
      <c r="W41" s="22" t="n"/>
      <c r="X41" s="36" t="n"/>
      <c r="Y41" s="37">
        <f>IF(N(N41)&gt;0,R41/N41,"")</f>
        <v/>
      </c>
      <c r="Z41" s="38">
        <f>IF(N(S41)&gt;0,X41/S41,"")</f>
        <v/>
      </c>
      <c r="AA41" s="39">
        <f>IF(N41="","",N41-R41)</f>
        <v/>
      </c>
      <c r="AB41" s="34" t="n"/>
      <c r="AC41" s="22" t="n"/>
    </row>
    <row r="42">
      <c r="A42" s="32" t="n">
        <v>27</v>
      </c>
      <c r="B42" s="22" t="n"/>
      <c r="C42" s="22" t="n"/>
      <c r="D42" s="22" t="n"/>
      <c r="E42" s="22" t="n"/>
      <c r="F42" s="33" t="n"/>
      <c r="G42" s="22" t="n"/>
      <c r="H42" s="22" t="n"/>
      <c r="I42" s="22" t="n"/>
      <c r="J42" s="33" t="n"/>
      <c r="K42" s="22" t="n"/>
      <c r="L42" s="22" t="n"/>
      <c r="M42" s="34" t="n"/>
      <c r="N42" s="34" t="n"/>
      <c r="O42" s="22" t="n"/>
      <c r="P42" s="22" t="n"/>
      <c r="Q42" s="35" t="n"/>
      <c r="R42" s="34" t="n"/>
      <c r="S42" s="36" t="n"/>
      <c r="T42" s="22" t="n"/>
      <c r="U42" s="22" t="n"/>
      <c r="V42" s="22" t="n"/>
      <c r="W42" s="22" t="n"/>
      <c r="X42" s="36" t="n"/>
      <c r="Y42" s="37">
        <f>IF(N(N42)&gt;0,R42/N42,"")</f>
        <v/>
      </c>
      <c r="Z42" s="38">
        <f>IF(N(S42)&gt;0,X42/S42,"")</f>
        <v/>
      </c>
      <c r="AA42" s="39">
        <f>IF(N42="","",N42-R42)</f>
        <v/>
      </c>
      <c r="AB42" s="34" t="n"/>
      <c r="AC42" s="22" t="n"/>
    </row>
    <row r="43">
      <c r="A43" s="32" t="n">
        <v>28</v>
      </c>
      <c r="B43" s="22" t="n"/>
      <c r="C43" s="22" t="n"/>
      <c r="D43" s="22" t="n"/>
      <c r="E43" s="22" t="n"/>
      <c r="F43" s="33" t="n"/>
      <c r="G43" s="22" t="n"/>
      <c r="H43" s="22" t="n"/>
      <c r="I43" s="22" t="n"/>
      <c r="J43" s="33" t="n"/>
      <c r="K43" s="22" t="n"/>
      <c r="L43" s="22" t="n"/>
      <c r="M43" s="34" t="n"/>
      <c r="N43" s="34" t="n"/>
      <c r="O43" s="22" t="n"/>
      <c r="P43" s="22" t="n"/>
      <c r="Q43" s="35" t="n"/>
      <c r="R43" s="34" t="n"/>
      <c r="S43" s="36" t="n"/>
      <c r="T43" s="22" t="n"/>
      <c r="U43" s="22" t="n"/>
      <c r="V43" s="22" t="n"/>
      <c r="W43" s="22" t="n"/>
      <c r="X43" s="36" t="n"/>
      <c r="Y43" s="37">
        <f>IF(N(N43)&gt;0,R43/N43,"")</f>
        <v/>
      </c>
      <c r="Z43" s="38">
        <f>IF(N(S43)&gt;0,X43/S43,"")</f>
        <v/>
      </c>
      <c r="AA43" s="39">
        <f>IF(N43="","",N43-R43)</f>
        <v/>
      </c>
      <c r="AB43" s="34" t="n"/>
      <c r="AC43" s="22" t="n"/>
    </row>
    <row r="44">
      <c r="A44" s="32" t="n">
        <v>29</v>
      </c>
      <c r="B44" s="22" t="n"/>
      <c r="C44" s="22" t="n"/>
      <c r="D44" s="22" t="n"/>
      <c r="E44" s="22" t="n"/>
      <c r="F44" s="33" t="n"/>
      <c r="G44" s="22" t="n"/>
      <c r="H44" s="22" t="n"/>
      <c r="I44" s="22" t="n"/>
      <c r="J44" s="33" t="n"/>
      <c r="K44" s="22" t="n"/>
      <c r="L44" s="22" t="n"/>
      <c r="M44" s="34" t="n"/>
      <c r="N44" s="34" t="n"/>
      <c r="O44" s="22" t="n"/>
      <c r="P44" s="22" t="n"/>
      <c r="Q44" s="35" t="n"/>
      <c r="R44" s="34" t="n"/>
      <c r="S44" s="36" t="n"/>
      <c r="T44" s="22" t="n"/>
      <c r="U44" s="22" t="n"/>
      <c r="V44" s="22" t="n"/>
      <c r="W44" s="22" t="n"/>
      <c r="X44" s="36" t="n"/>
      <c r="Y44" s="37">
        <f>IF(N(N44)&gt;0,R44/N44,"")</f>
        <v/>
      </c>
      <c r="Z44" s="38">
        <f>IF(N(S44)&gt;0,X44/S44,"")</f>
        <v/>
      </c>
      <c r="AA44" s="39">
        <f>IF(N44="","",N44-R44)</f>
        <v/>
      </c>
      <c r="AB44" s="34" t="n"/>
      <c r="AC44" s="22" t="n"/>
    </row>
    <row r="45">
      <c r="A45" s="32" t="n">
        <v>30</v>
      </c>
      <c r="B45" s="22" t="n"/>
      <c r="C45" s="22" t="n"/>
      <c r="D45" s="22" t="n"/>
      <c r="E45" s="22" t="n"/>
      <c r="F45" s="33" t="n"/>
      <c r="G45" s="22" t="n"/>
      <c r="H45" s="22" t="n"/>
      <c r="I45" s="22" t="n"/>
      <c r="J45" s="33" t="n"/>
      <c r="K45" s="22" t="n"/>
      <c r="L45" s="22" t="n"/>
      <c r="M45" s="34" t="n"/>
      <c r="N45" s="34" t="n"/>
      <c r="O45" s="22" t="n"/>
      <c r="P45" s="22" t="n"/>
      <c r="Q45" s="35" t="n"/>
      <c r="R45" s="34" t="n"/>
      <c r="S45" s="36" t="n"/>
      <c r="T45" s="22" t="n"/>
      <c r="U45" s="22" t="n"/>
      <c r="V45" s="22" t="n"/>
      <c r="W45" s="22" t="n"/>
      <c r="X45" s="36" t="n"/>
      <c r="Y45" s="37">
        <f>IF(N(N45)&gt;0,R45/N45,"")</f>
        <v/>
      </c>
      <c r="Z45" s="38">
        <f>IF(N(S45)&gt;0,X45/S45,"")</f>
        <v/>
      </c>
      <c r="AA45" s="39">
        <f>IF(N45="","",N45-R45)</f>
        <v/>
      </c>
      <c r="AB45" s="34" t="n"/>
      <c r="AC45" s="22" t="n"/>
    </row>
    <row r="46">
      <c r="A46" s="32" t="n">
        <v>31</v>
      </c>
      <c r="B46" s="22" t="n"/>
      <c r="C46" s="22" t="n"/>
      <c r="D46" s="22" t="n"/>
      <c r="E46" s="22" t="n"/>
      <c r="F46" s="33" t="n"/>
      <c r="G46" s="22" t="n"/>
      <c r="H46" s="22" t="n"/>
      <c r="I46" s="22" t="n"/>
      <c r="J46" s="33" t="n"/>
      <c r="K46" s="22" t="n"/>
      <c r="L46" s="22" t="n"/>
      <c r="M46" s="34" t="n"/>
      <c r="N46" s="34" t="n"/>
      <c r="O46" s="22" t="n"/>
      <c r="P46" s="22" t="n"/>
      <c r="Q46" s="35" t="n"/>
      <c r="R46" s="34" t="n"/>
      <c r="S46" s="36" t="n"/>
      <c r="T46" s="22" t="n"/>
      <c r="U46" s="22" t="n"/>
      <c r="V46" s="22" t="n"/>
      <c r="W46" s="22" t="n"/>
      <c r="X46" s="36" t="n"/>
      <c r="Y46" s="37">
        <f>IF(N(N46)&gt;0,R46/N46,"")</f>
        <v/>
      </c>
      <c r="Z46" s="38">
        <f>IF(N(S46)&gt;0,X46/S46,"")</f>
        <v/>
      </c>
      <c r="AA46" s="39">
        <f>IF(N46="","",N46-R46)</f>
        <v/>
      </c>
      <c r="AB46" s="34" t="n"/>
      <c r="AC46" s="22" t="n"/>
    </row>
    <row r="47">
      <c r="A47" s="32" t="n">
        <v>32</v>
      </c>
      <c r="B47" s="22" t="n"/>
      <c r="C47" s="22" t="n"/>
      <c r="D47" s="22" t="n"/>
      <c r="E47" s="22" t="n"/>
      <c r="F47" s="33" t="n"/>
      <c r="G47" s="22" t="n"/>
      <c r="H47" s="22" t="n"/>
      <c r="I47" s="22" t="n"/>
      <c r="J47" s="33" t="n"/>
      <c r="K47" s="22" t="n"/>
      <c r="L47" s="22" t="n"/>
      <c r="M47" s="34" t="n"/>
      <c r="N47" s="34" t="n"/>
      <c r="O47" s="22" t="n"/>
      <c r="P47" s="22" t="n"/>
      <c r="Q47" s="35" t="n"/>
      <c r="R47" s="34" t="n"/>
      <c r="S47" s="36" t="n"/>
      <c r="T47" s="22" t="n"/>
      <c r="U47" s="22" t="n"/>
      <c r="V47" s="22" t="n"/>
      <c r="W47" s="22" t="n"/>
      <c r="X47" s="36" t="n"/>
      <c r="Y47" s="37">
        <f>IF(N(N47)&gt;0,R47/N47,"")</f>
        <v/>
      </c>
      <c r="Z47" s="38">
        <f>IF(N(S47)&gt;0,X47/S47,"")</f>
        <v/>
      </c>
      <c r="AA47" s="39">
        <f>IF(N47="","",N47-R47)</f>
        <v/>
      </c>
      <c r="AB47" s="34" t="n"/>
      <c r="AC47" s="22" t="n"/>
    </row>
    <row r="48">
      <c r="A48" s="32" t="n">
        <v>33</v>
      </c>
      <c r="B48" s="22" t="n"/>
      <c r="C48" s="22" t="n"/>
      <c r="D48" s="22" t="n"/>
      <c r="E48" s="22" t="n"/>
      <c r="F48" s="33" t="n"/>
      <c r="G48" s="22" t="n"/>
      <c r="H48" s="22" t="n"/>
      <c r="I48" s="22" t="n"/>
      <c r="J48" s="33" t="n"/>
      <c r="K48" s="22" t="n"/>
      <c r="L48" s="22" t="n"/>
      <c r="M48" s="34" t="n"/>
      <c r="N48" s="34" t="n"/>
      <c r="O48" s="22" t="n"/>
      <c r="P48" s="22" t="n"/>
      <c r="Q48" s="35" t="n"/>
      <c r="R48" s="34" t="n"/>
      <c r="S48" s="36" t="n"/>
      <c r="T48" s="22" t="n"/>
      <c r="U48" s="22" t="n"/>
      <c r="V48" s="22" t="n"/>
      <c r="W48" s="22" t="n"/>
      <c r="X48" s="36" t="n"/>
      <c r="Y48" s="37">
        <f>IF(N(N48)&gt;0,R48/N48,"")</f>
        <v/>
      </c>
      <c r="Z48" s="38">
        <f>IF(N(S48)&gt;0,X48/S48,"")</f>
        <v/>
      </c>
      <c r="AA48" s="39">
        <f>IF(N48="","",N48-R48)</f>
        <v/>
      </c>
      <c r="AB48" s="34" t="n"/>
      <c r="AC48" s="22" t="n"/>
    </row>
    <row r="49">
      <c r="A49" s="32" t="n">
        <v>34</v>
      </c>
      <c r="B49" s="22" t="n"/>
      <c r="C49" s="22" t="n"/>
      <c r="D49" s="22" t="n"/>
      <c r="E49" s="22" t="n"/>
      <c r="F49" s="33" t="n"/>
      <c r="G49" s="22" t="n"/>
      <c r="H49" s="22" t="n"/>
      <c r="I49" s="22" t="n"/>
      <c r="J49" s="33" t="n"/>
      <c r="K49" s="22" t="n"/>
      <c r="L49" s="22" t="n"/>
      <c r="M49" s="34" t="n"/>
      <c r="N49" s="34" t="n"/>
      <c r="O49" s="22" t="n"/>
      <c r="P49" s="22" t="n"/>
      <c r="Q49" s="35" t="n"/>
      <c r="R49" s="34" t="n"/>
      <c r="S49" s="36" t="n"/>
      <c r="T49" s="22" t="n"/>
      <c r="U49" s="22" t="n"/>
      <c r="V49" s="22" t="n"/>
      <c r="W49" s="22" t="n"/>
      <c r="X49" s="36" t="n"/>
      <c r="Y49" s="37">
        <f>IF(N(N49)&gt;0,R49/N49,"")</f>
        <v/>
      </c>
      <c r="Z49" s="38">
        <f>IF(N(S49)&gt;0,X49/S49,"")</f>
        <v/>
      </c>
      <c r="AA49" s="39">
        <f>IF(N49="","",N49-R49)</f>
        <v/>
      </c>
      <c r="AB49" s="34" t="n"/>
      <c r="AC49" s="22" t="n"/>
    </row>
    <row r="50">
      <c r="A50" s="32" t="n">
        <v>35</v>
      </c>
      <c r="B50" s="22" t="n"/>
      <c r="C50" s="22" t="n"/>
      <c r="D50" s="22" t="n"/>
      <c r="E50" s="22" t="n"/>
      <c r="F50" s="33" t="n"/>
      <c r="G50" s="22" t="n"/>
      <c r="H50" s="22" t="n"/>
      <c r="I50" s="22" t="n"/>
      <c r="J50" s="33" t="n"/>
      <c r="K50" s="22" t="n"/>
      <c r="L50" s="22" t="n"/>
      <c r="M50" s="34" t="n"/>
      <c r="N50" s="34" t="n"/>
      <c r="O50" s="22" t="n"/>
      <c r="P50" s="22" t="n"/>
      <c r="Q50" s="35" t="n"/>
      <c r="R50" s="34" t="n"/>
      <c r="S50" s="36" t="n"/>
      <c r="T50" s="22" t="n"/>
      <c r="U50" s="22" t="n"/>
      <c r="V50" s="22" t="n"/>
      <c r="W50" s="22" t="n"/>
      <c r="X50" s="36" t="n"/>
      <c r="Y50" s="37">
        <f>IF(N(N50)&gt;0,R50/N50,"")</f>
        <v/>
      </c>
      <c r="Z50" s="38">
        <f>IF(N(S50)&gt;0,X50/S50,"")</f>
        <v/>
      </c>
      <c r="AA50" s="39">
        <f>IF(N50="","",N50-R50)</f>
        <v/>
      </c>
      <c r="AB50" s="34" t="n"/>
      <c r="AC50" s="22" t="n"/>
    </row>
    <row r="51">
      <c r="A51" s="32" t="n">
        <v>36</v>
      </c>
      <c r="B51" s="22" t="n"/>
      <c r="C51" s="22" t="n"/>
      <c r="D51" s="22" t="n"/>
      <c r="E51" s="22" t="n"/>
      <c r="F51" s="33" t="n"/>
      <c r="G51" s="22" t="n"/>
      <c r="H51" s="22" t="n"/>
      <c r="I51" s="22" t="n"/>
      <c r="J51" s="33" t="n"/>
      <c r="K51" s="22" t="n"/>
      <c r="L51" s="22" t="n"/>
      <c r="M51" s="34" t="n"/>
      <c r="N51" s="34" t="n"/>
      <c r="O51" s="22" t="n"/>
      <c r="P51" s="22" t="n"/>
      <c r="Q51" s="35" t="n"/>
      <c r="R51" s="34" t="n"/>
      <c r="S51" s="36" t="n"/>
      <c r="T51" s="22" t="n"/>
      <c r="U51" s="22" t="n"/>
      <c r="V51" s="22" t="n"/>
      <c r="W51" s="22" t="n"/>
      <c r="X51" s="36" t="n"/>
      <c r="Y51" s="37">
        <f>IF(N(N51)&gt;0,R51/N51,"")</f>
        <v/>
      </c>
      <c r="Z51" s="38">
        <f>IF(N(S51)&gt;0,X51/S51,"")</f>
        <v/>
      </c>
      <c r="AA51" s="39">
        <f>IF(N51="","",N51-R51)</f>
        <v/>
      </c>
      <c r="AB51" s="34" t="n"/>
      <c r="AC51" s="22" t="n"/>
    </row>
    <row r="52">
      <c r="A52" s="32" t="n">
        <v>37</v>
      </c>
      <c r="B52" s="22" t="n"/>
      <c r="C52" s="22" t="n"/>
      <c r="D52" s="22" t="n"/>
      <c r="E52" s="22" t="n"/>
      <c r="F52" s="33" t="n"/>
      <c r="G52" s="22" t="n"/>
      <c r="H52" s="22" t="n"/>
      <c r="I52" s="22" t="n"/>
      <c r="J52" s="33" t="n"/>
      <c r="K52" s="22" t="n"/>
      <c r="L52" s="22" t="n"/>
      <c r="M52" s="34" t="n"/>
      <c r="N52" s="34" t="n"/>
      <c r="O52" s="22" t="n"/>
      <c r="P52" s="22" t="n"/>
      <c r="Q52" s="35" t="n"/>
      <c r="R52" s="34" t="n"/>
      <c r="S52" s="36" t="n"/>
      <c r="T52" s="22" t="n"/>
      <c r="U52" s="22" t="n"/>
      <c r="V52" s="22" t="n"/>
      <c r="W52" s="22" t="n"/>
      <c r="X52" s="36" t="n"/>
      <c r="Y52" s="37">
        <f>IF(N(N52)&gt;0,R52/N52,"")</f>
        <v/>
      </c>
      <c r="Z52" s="38">
        <f>IF(N(S52)&gt;0,X52/S52,"")</f>
        <v/>
      </c>
      <c r="AA52" s="39">
        <f>IF(N52="","",N52-R52)</f>
        <v/>
      </c>
      <c r="AB52" s="34" t="n"/>
      <c r="AC52" s="22" t="n"/>
    </row>
    <row r="53">
      <c r="A53" s="32" t="n">
        <v>38</v>
      </c>
      <c r="B53" s="22" t="n"/>
      <c r="C53" s="22" t="n"/>
      <c r="D53" s="22" t="n"/>
      <c r="E53" s="22" t="n"/>
      <c r="F53" s="33" t="n"/>
      <c r="G53" s="22" t="n"/>
      <c r="H53" s="22" t="n"/>
      <c r="I53" s="22" t="n"/>
      <c r="J53" s="33" t="n"/>
      <c r="K53" s="22" t="n"/>
      <c r="L53" s="22" t="n"/>
      <c r="M53" s="34" t="n"/>
      <c r="N53" s="34" t="n"/>
      <c r="O53" s="22" t="n"/>
      <c r="P53" s="22" t="n"/>
      <c r="Q53" s="35" t="n"/>
      <c r="R53" s="34" t="n"/>
      <c r="S53" s="36" t="n"/>
      <c r="T53" s="22" t="n"/>
      <c r="U53" s="22" t="n"/>
      <c r="V53" s="22" t="n"/>
      <c r="W53" s="22" t="n"/>
      <c r="X53" s="36" t="n"/>
      <c r="Y53" s="37">
        <f>IF(N(N53)&gt;0,R53/N53,"")</f>
        <v/>
      </c>
      <c r="Z53" s="38">
        <f>IF(N(S53)&gt;0,X53/S53,"")</f>
        <v/>
      </c>
      <c r="AA53" s="39">
        <f>IF(N53="","",N53-R53)</f>
        <v/>
      </c>
      <c r="AB53" s="34" t="n"/>
      <c r="AC53" s="22" t="n"/>
    </row>
    <row r="54">
      <c r="A54" s="32" t="n">
        <v>39</v>
      </c>
      <c r="B54" s="22" t="n"/>
      <c r="C54" s="22" t="n"/>
      <c r="D54" s="22" t="n"/>
      <c r="E54" s="22" t="n"/>
      <c r="F54" s="33" t="n"/>
      <c r="G54" s="22" t="n"/>
      <c r="H54" s="22" t="n"/>
      <c r="I54" s="22" t="n"/>
      <c r="J54" s="33" t="n"/>
      <c r="K54" s="22" t="n"/>
      <c r="L54" s="22" t="n"/>
      <c r="M54" s="34" t="n"/>
      <c r="N54" s="34" t="n"/>
      <c r="O54" s="22" t="n"/>
      <c r="P54" s="22" t="n"/>
      <c r="Q54" s="35" t="n"/>
      <c r="R54" s="34" t="n"/>
      <c r="S54" s="36" t="n"/>
      <c r="T54" s="22" t="n"/>
      <c r="U54" s="22" t="n"/>
      <c r="V54" s="22" t="n"/>
      <c r="W54" s="22" t="n"/>
      <c r="X54" s="36" t="n"/>
      <c r="Y54" s="37">
        <f>IF(N(N54)&gt;0,R54/N54,"")</f>
        <v/>
      </c>
      <c r="Z54" s="38">
        <f>IF(N(S54)&gt;0,X54/S54,"")</f>
        <v/>
      </c>
      <c r="AA54" s="39">
        <f>IF(N54="","",N54-R54)</f>
        <v/>
      </c>
      <c r="AB54" s="34" t="n"/>
      <c r="AC54" s="22" t="n"/>
    </row>
    <row r="55">
      <c r="A55" s="32" t="n">
        <v>40</v>
      </c>
      <c r="B55" s="22" t="n"/>
      <c r="C55" s="22" t="n"/>
      <c r="D55" s="22" t="n"/>
      <c r="E55" s="22" t="n"/>
      <c r="F55" s="33" t="n"/>
      <c r="G55" s="22" t="n"/>
      <c r="H55" s="22" t="n"/>
      <c r="I55" s="22" t="n"/>
      <c r="J55" s="33" t="n"/>
      <c r="K55" s="22" t="n"/>
      <c r="L55" s="22" t="n"/>
      <c r="M55" s="34" t="n"/>
      <c r="N55" s="34" t="n"/>
      <c r="O55" s="22" t="n"/>
      <c r="P55" s="22" t="n"/>
      <c r="Q55" s="35" t="n"/>
      <c r="R55" s="34" t="n"/>
      <c r="S55" s="36" t="n"/>
      <c r="T55" s="22" t="n"/>
      <c r="U55" s="22" t="n"/>
      <c r="V55" s="22" t="n"/>
      <c r="W55" s="22" t="n"/>
      <c r="X55" s="36" t="n"/>
      <c r="Y55" s="37">
        <f>IF(N(N55)&gt;0,R55/N55,"")</f>
        <v/>
      </c>
      <c r="Z55" s="38">
        <f>IF(N(S55)&gt;0,X55/S55,"")</f>
        <v/>
      </c>
      <c r="AA55" s="39">
        <f>IF(N55="","",N55-R55)</f>
        <v/>
      </c>
      <c r="AB55" s="34" t="n"/>
      <c r="AC55" s="22" t="n"/>
    </row>
    <row r="56">
      <c r="A56" s="40" t="inlineStr"/>
      <c r="B56" s="20" t="inlineStr">
        <is>
          <t>Portfolio totals</t>
        </is>
      </c>
      <c r="M56" s="41">
        <f>SUM(M16:M55)</f>
        <v/>
      </c>
      <c r="N56" s="41">
        <f>SUM(N16:N55)</f>
        <v/>
      </c>
      <c r="R56" s="41">
        <f>SUM(R16:R55)</f>
        <v/>
      </c>
      <c r="S56" s="42">
        <f>SUM(S16:S55)</f>
        <v/>
      </c>
      <c r="X56" s="42">
        <f>SUM(X16:X55)</f>
        <v/>
      </c>
      <c r="Y56" s="43">
        <f>IF(N56&gt;0,R56/N56,"")</f>
        <v/>
      </c>
      <c r="Z56" s="44">
        <f>IF(S56&gt;0,X56/S56,"")</f>
        <v/>
      </c>
      <c r="AA56" s="41">
        <f>SUM(AA16:AA55)</f>
        <v/>
      </c>
      <c r="AB56" s="41">
        <f>SUM(AB16:AB55)</f>
        <v/>
      </c>
    </row>
    <row r="57">
      <c r="B57" s="20" t="inlineStr">
        <is>
          <t>Number of properties</t>
        </is>
      </c>
      <c r="C57" s="45">
        <f>COUNTA(B16:B55)</f>
        <v/>
      </c>
    </row>
    <row r="59">
      <c r="A59" s="46" t="inlineStr">
        <is>
          <t>Rental cover shows rent as a percentage of the current mortgage payment only. Lenders use their own stressed interest rates when assessing rental cover.</t>
        </is>
      </c>
    </row>
    <row r="60">
      <c r="A60" s="46" t="inlineStr">
        <is>
          <t>Your information is handled in line with our Customer Privacy Notice 2026 (ourmortgagebroker.co.uk/privacy/).</t>
        </is>
      </c>
    </row>
    <row r="61">
      <c r="A61" s="47" t="inlineStr">
        <is>
          <t>Our Mortgage Broker Limited, 23 Berkeley Square, Mayfair, London W1J 6HE  |  0203 971 1234  |  www.ourmortgagebroker.co.uk</t>
        </is>
      </c>
    </row>
    <row r="62">
      <c r="A62" s="47" t="inlineStr">
        <is>
          <t>Authorised and regulated by the Financial Conduct Authority, FRN 944663. Registered in England and Wales, company no. 11358646.</t>
        </is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0" formatRows="0" sort="1"/>
  <mergeCells count="11">
    <mergeCell ref="B13:C13"/>
    <mergeCell ref="D11:I11"/>
    <mergeCell ref="D10:I10"/>
    <mergeCell ref="B11:C11"/>
    <mergeCell ref="D13:E13"/>
    <mergeCell ref="B10:C10"/>
    <mergeCell ref="D9:I9"/>
    <mergeCell ref="F13:G13"/>
    <mergeCell ref="B9:C9"/>
    <mergeCell ref="B8:C8"/>
    <mergeCell ref="D8:I8"/>
  </mergeCells>
  <dataValidations count="8">
    <dataValidation sqref="E16:E55" showDropDown="0" showInputMessage="0" showErrorMessage="0" allowBlank="1" promptTitle="Choose from the list" prompt="Pick an option or type your own" type="list">
      <formula1>"House,Flat,Studio,Maisonette,HMO,Multi-unit block,Holiday let,Commercial,Semi-commercial,Other"</formula1>
    </dataValidation>
    <dataValidation sqref="I16:I55" showDropDown="0" showInputMessage="0" showErrorMessage="0" allowBlank="1" promptTitle="Choose from the list" prompt="Pick an option or type your own" type="list">
      <formula1>"Freehold,Leasehold,Share of freehold,Commonhold"</formula1>
    </dataValidation>
    <dataValidation sqref="K16:K55" showDropDown="0" showInputMessage="0" showErrorMessage="0" allowBlank="1" promptTitle="Choose from the list" prompt="Pick an option or type your own" type="list">
      <formula1>"A,B,C,D,E,F,G,Not known"</formula1>
    </dataValidation>
    <dataValidation sqref="T16:T55" showDropDown="0" showInputMessage="0" showErrorMessage="0" allowBlank="1" promptTitle="Choose from the list" prompt="Pick an option or type your own" type="list">
      <formula1>"Interest only,Repayment,Part and part,No mortgage"</formula1>
    </dataValidation>
    <dataValidation sqref="U16:U55" showDropDown="0" showInputMessage="0" showErrorMessage="0" allowBlank="1" promptTitle="Choose from the list" prompt="Pick an option or type your own" type="list">
      <formula1>"Assured shorthold / periodic,HMO (room lets),Company let,Holiday let,Commercial lease,Vacant,Other"</formula1>
    </dataValidation>
    <dataValidation sqref="V16:V55" showDropDown="0" showInputMessage="0" showErrorMessage="0" allowBlank="1" promptTitle="Choose from the list" prompt="Pick an option or type your own" type="list">
      <formula1>"Professional,Family,Student,In receipt of benefits,Company,Other"</formula1>
    </dataValidation>
    <dataValidation sqref="W16:W55" showDropDown="0" showInputMessage="0" showErrorMessage="0" allowBlank="1" promptTitle="Choose from the list" prompt="Pick an option or type your own" type="list">
      <formula1>"No,Yes, held,Yes, applied for,Not sure"</formula1>
    </dataValidation>
    <dataValidation sqref="H16:H55" showDropDown="0" showInputMessage="0" showErrorMessage="0" allowBlank="1" promptTitle="Choose from the list" prompt="Pick an option or type your own" type="list">
      <formula1>"No,Ex-local authority,Deck access,Flat roof,Non-standard construction,Not sure"</formula1>
    </dataValidation>
  </dataValidations>
  <hyperlinks>
    <hyperlink xmlns:r="http://schemas.openxmlformats.org/officeDocument/2006/relationships" ref="A6" r:id="rId1"/>
  </hyperlinks>
  <printOptions horizontalCentered="1"/>
  <pageMargins left="0.4" right="0.4" top="1" bottom="1" header="0.5" footer="0.5"/>
  <pageSetup orientation="landscape" paperSize="9" fitToHeight="0" fitToWidth="1"/>
  <headerFooter>
    <oddHeader/>
    <oddFooter>&amp;C&amp;8 Our Mortgage Broker Limited  |  ourmortgagebroker.co.uk  |  FRN 944663  |  Page &amp;P of &amp;N</oddFooter>
    <evenHeader/>
    <evenFooter/>
    <firstHeader/>
    <firstFooter/>
  </headerFooter>
  <drawing xmlns:r="http://schemas.openxmlformats.org/officeDocument/2006/relationships" r:id="rId2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2026-10-07T17:05:07Z</dcterms:created>
  <dcterms:modified xmlns:dcterms="http://purl.org/dc/terms/" xmlns:xsi="http://www.w3.org/2001/XMLSchema-instance" xsi:type="dcterms:W3CDTF">2026-10-07T17:05:07Z</dcterms:modified>
</cp:coreProperties>
</file>